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ana Ortiz\Desktop\Misiones Tecnológica\"/>
    </mc:Choice>
  </mc:AlternateContent>
  <bookViews>
    <workbookView xWindow="0" yWindow="0" windowWidth="15345" windowHeight="4575"/>
  </bookViews>
  <sheets>
    <sheet name="PRESUPUEST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 l="1"/>
  <c r="K14" i="3" s="1"/>
  <c r="G13" i="3"/>
  <c r="K13" i="3" s="1"/>
  <c r="G12" i="3"/>
  <c r="G11" i="3"/>
  <c r="G10" i="3"/>
  <c r="G9" i="3"/>
  <c r="G8" i="3"/>
  <c r="H13" i="3" l="1"/>
  <c r="L13" i="3" s="1"/>
  <c r="G15" i="3"/>
  <c r="K12" i="3"/>
  <c r="H12" i="3" s="1"/>
  <c r="K9" i="3"/>
  <c r="H9" i="3" s="1"/>
  <c r="K8" i="3"/>
  <c r="H8" i="3" s="1"/>
  <c r="G7" i="3"/>
  <c r="H14" i="3" l="1"/>
  <c r="J9" i="3"/>
  <c r="L9" i="3" s="1"/>
  <c r="J12" i="3"/>
  <c r="L12" i="3" s="1"/>
  <c r="J8" i="3"/>
  <c r="L8" i="3" s="1"/>
  <c r="K15" i="3"/>
  <c r="K10" i="3"/>
  <c r="J10" i="3" s="1"/>
  <c r="K7" i="3"/>
  <c r="K11" i="3"/>
  <c r="J11" i="3" s="1"/>
  <c r="H15" i="3" l="1"/>
  <c r="H16" i="3" s="1"/>
  <c r="K17" i="3"/>
  <c r="L14" i="3"/>
  <c r="H11" i="3"/>
  <c r="L11" i="3" s="1"/>
  <c r="H10" i="3"/>
  <c r="L10" i="3" s="1"/>
  <c r="J15" i="3"/>
  <c r="H7" i="3"/>
  <c r="J7" i="3"/>
  <c r="L15" i="3" l="1"/>
  <c r="J16" i="3"/>
  <c r="L16" i="3" s="1"/>
  <c r="L7" i="3"/>
</calcChain>
</file>

<file path=xl/sharedStrings.xml><?xml version="1.0" encoding="utf-8"?>
<sst xmlns="http://schemas.openxmlformats.org/spreadsheetml/2006/main" count="38" uniqueCount="35">
  <si>
    <t>RUBROS FINANCIABLES</t>
  </si>
  <si>
    <t>SOLICITADO AL CONACYT</t>
  </si>
  <si>
    <t>TOTALES</t>
  </si>
  <si>
    <t>RUBROS</t>
  </si>
  <si>
    <t>Incremental</t>
  </si>
  <si>
    <t>Total Aporte Propio</t>
  </si>
  <si>
    <t>%</t>
  </si>
  <si>
    <t>CONACYT</t>
  </si>
  <si>
    <t>% TOTAL</t>
  </si>
  <si>
    <t>a)</t>
  </si>
  <si>
    <t>b)</t>
  </si>
  <si>
    <t>c)</t>
  </si>
  <si>
    <t>d)</t>
  </si>
  <si>
    <t>e)</t>
  </si>
  <si>
    <t>f)</t>
  </si>
  <si>
    <t>g)</t>
  </si>
  <si>
    <t>h)</t>
  </si>
  <si>
    <t>Sub-Totales (Rubros Financiables)</t>
  </si>
  <si>
    <t>Totales por Rubro</t>
  </si>
  <si>
    <t>Porcentaje del Incremental respecto al total del Proyecto</t>
  </si>
  <si>
    <t>PRESUPUESTO</t>
  </si>
  <si>
    <t>Sub Grupo de Gastos</t>
  </si>
  <si>
    <t>CONTRAPARTIDA</t>
  </si>
  <si>
    <t>Pasajes aéreos y tasas aeroportuarias</t>
  </si>
  <si>
    <t xml:space="preserve"> Servicios de traducción</t>
  </si>
  <si>
    <t>Gastos de inscripción a cursos y eventos.  
Pasajes aéreos y tasas aeroportuarias</t>
  </si>
  <si>
    <t xml:space="preserve">Actividades de difusión de resultados de la misión - Publicidad </t>
  </si>
  <si>
    <t>Actividades de difusión de resultados de la misión - Ceremonial</t>
  </si>
  <si>
    <t>Viatico (alojamiento, movilidad)</t>
  </si>
  <si>
    <t xml:space="preserve">Gastos asociados a adquisicion de poliza por anticipo
</t>
  </si>
  <si>
    <t>Viatico (alimentación)</t>
  </si>
  <si>
    <t xml:space="preserve">Detalle de la adquisición o contratación </t>
  </si>
  <si>
    <t>Firma del representante de la Empresa</t>
  </si>
  <si>
    <t>Aclaracion de firma</t>
  </si>
  <si>
    <t>No financiable por Conacyt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</si>
</sst>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_ ;[Red]\-#,##0\ "/>
    <numFmt numFmtId="166" formatCode="0.0%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3"/>
      <color theme="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theme="8" tint="-0.49998474074526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165" fontId="6" fillId="2" borderId="2" xfId="0" applyNumberFormat="1" applyFont="1" applyFill="1" applyBorder="1" applyAlignment="1">
      <alignment vertical="center" wrapText="1"/>
    </xf>
    <xf numFmtId="165" fontId="6" fillId="4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/>
    <xf numFmtId="0" fontId="4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9" fontId="6" fillId="4" borderId="2" xfId="0" applyNumberFormat="1" applyFont="1" applyFill="1" applyBorder="1" applyAlignment="1">
      <alignment horizontal="right" vertical="center" wrapText="1" indent="1"/>
    </xf>
    <xf numFmtId="9" fontId="6" fillId="4" borderId="2" xfId="1" applyFont="1" applyFill="1" applyBorder="1" applyAlignment="1">
      <alignment horizontal="right" vertical="center" wrapText="1" indent="1"/>
    </xf>
    <xf numFmtId="0" fontId="9" fillId="0" borderId="2" xfId="0" applyFont="1" applyBorder="1" applyAlignment="1">
      <alignment horizontal="justify" vertical="center"/>
    </xf>
    <xf numFmtId="165" fontId="4" fillId="4" borderId="2" xfId="0" applyNumberFormat="1" applyFont="1" applyFill="1" applyBorder="1" applyAlignment="1">
      <alignment vertical="center" wrapText="1"/>
    </xf>
    <xf numFmtId="9" fontId="4" fillId="4" borderId="2" xfId="0" applyNumberFormat="1" applyFont="1" applyFill="1" applyBorder="1" applyAlignment="1">
      <alignment horizontal="right" vertical="center" wrapText="1" indent="1"/>
    </xf>
    <xf numFmtId="9" fontId="4" fillId="4" borderId="2" xfId="1" applyFont="1" applyFill="1" applyBorder="1" applyAlignment="1">
      <alignment horizontal="right" vertical="center" wrapText="1" indent="1"/>
    </xf>
    <xf numFmtId="10" fontId="8" fillId="3" borderId="2" xfId="0" applyNumberFormat="1" applyFont="1" applyFill="1" applyBorder="1" applyAlignment="1">
      <alignment horizontal="right" vertical="center" wrapText="1" indent="1"/>
    </xf>
    <xf numFmtId="166" fontId="4" fillId="4" borderId="2" xfId="0" applyNumberFormat="1" applyFont="1" applyFill="1" applyBorder="1" applyAlignment="1">
      <alignment horizontal="right" vertical="center" wrapText="1" indent="1"/>
    </xf>
    <xf numFmtId="10" fontId="7" fillId="4" borderId="2" xfId="1" applyNumberFormat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right" vertical="center" wrapText="1" indent="1"/>
    </xf>
    <xf numFmtId="165" fontId="4" fillId="2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9" fillId="0" borderId="2" xfId="0" applyFont="1" applyFill="1" applyBorder="1" applyAlignment="1">
      <alignment horizontal="justify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indent="1"/>
    </xf>
    <xf numFmtId="0" fontId="0" fillId="2" borderId="0" xfId="0" applyFill="1"/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9" fillId="0" borderId="2" xfId="0" applyFont="1" applyBorder="1" applyAlignment="1">
      <alignment horizontal="justify" vertical="top" wrapText="1"/>
    </xf>
    <xf numFmtId="167" fontId="9" fillId="0" borderId="2" xfId="2" applyNumberFormat="1" applyFont="1" applyBorder="1" applyAlignment="1">
      <alignment horizontal="center" vertical="center" wrapText="1"/>
    </xf>
    <xf numFmtId="167" fontId="6" fillId="2" borderId="2" xfId="2" applyNumberFormat="1" applyFont="1" applyFill="1" applyBorder="1" applyAlignment="1">
      <alignment vertical="center" wrapText="1"/>
    </xf>
    <xf numFmtId="167" fontId="4" fillId="4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11" fillId="6" borderId="4" xfId="0" applyNumberFormat="1" applyFont="1" applyFill="1" applyBorder="1" applyAlignment="1">
      <alignment horizontal="center" vertical="center" wrapText="1"/>
    </xf>
    <xf numFmtId="9" fontId="11" fillId="6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indent="1"/>
    </xf>
    <xf numFmtId="165" fontId="8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9</xdr:col>
      <xdr:colOff>885824</xdr:colOff>
      <xdr:row>1</xdr:row>
      <xdr:rowOff>490008</xdr:rowOff>
    </xdr:to>
    <xdr:pic>
      <xdr:nvPicPr>
        <xdr:cNvPr id="1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9029699" cy="680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tabSelected="1" topLeftCell="B10" zoomScaleNormal="100" workbookViewId="0">
      <selection activeCell="B2" sqref="B2:L2"/>
    </sheetView>
  </sheetViews>
  <sheetFormatPr baseColWidth="10" defaultRowHeight="15" x14ac:dyDescent="0.25"/>
  <cols>
    <col min="2" max="2" width="7.140625" customWidth="1"/>
    <col min="3" max="4" width="31.85546875" style="4" customWidth="1"/>
    <col min="5" max="5" width="20.85546875" style="19" customWidth="1"/>
    <col min="10" max="10" width="15.42578125" customWidth="1"/>
  </cols>
  <sheetData>
    <row r="1" spans="2:12" x14ac:dyDescent="0.25">
      <c r="B1" s="20"/>
      <c r="C1" s="20"/>
      <c r="D1" s="20"/>
      <c r="E1" s="20"/>
      <c r="F1" s="20"/>
      <c r="G1" s="20"/>
      <c r="H1" s="20"/>
      <c r="I1" s="20"/>
      <c r="J1" s="21"/>
      <c r="K1" s="21"/>
      <c r="L1" s="21"/>
    </row>
    <row r="2" spans="2:12" ht="60" customHeight="1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 ht="29.25" customHeight="1" x14ac:dyDescent="0.25">
      <c r="B3" s="40" t="s">
        <v>20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 x14ac:dyDescent="0.25">
      <c r="B4" s="41" t="s">
        <v>0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2" ht="30" customHeight="1" x14ac:dyDescent="0.25">
      <c r="B5" s="41"/>
      <c r="C5" s="41" t="s">
        <v>3</v>
      </c>
      <c r="D5" s="41" t="s">
        <v>21</v>
      </c>
      <c r="E5" s="41" t="s">
        <v>31</v>
      </c>
      <c r="F5" s="42" t="s">
        <v>22</v>
      </c>
      <c r="G5" s="43"/>
      <c r="H5" s="44"/>
      <c r="I5" s="41" t="s">
        <v>1</v>
      </c>
      <c r="J5" s="41"/>
      <c r="K5" s="41" t="s">
        <v>2</v>
      </c>
      <c r="L5" s="41"/>
    </row>
    <row r="6" spans="2:12" s="3" customFormat="1" ht="25.5" x14ac:dyDescent="0.25">
      <c r="B6" s="41"/>
      <c r="C6" s="41"/>
      <c r="D6" s="41"/>
      <c r="E6" s="41"/>
      <c r="F6" s="23" t="s">
        <v>4</v>
      </c>
      <c r="G6" s="23" t="s">
        <v>5</v>
      </c>
      <c r="H6" s="23" t="s">
        <v>6</v>
      </c>
      <c r="I6" s="23" t="s">
        <v>7</v>
      </c>
      <c r="J6" s="23" t="s">
        <v>6</v>
      </c>
      <c r="K6" s="23" t="s">
        <v>18</v>
      </c>
      <c r="L6" s="23" t="s">
        <v>8</v>
      </c>
    </row>
    <row r="7" spans="2:12" ht="30.75" customHeight="1" x14ac:dyDescent="0.25">
      <c r="B7" s="6" t="s">
        <v>9</v>
      </c>
      <c r="C7" s="28" t="s">
        <v>25</v>
      </c>
      <c r="D7" s="18">
        <v>290</v>
      </c>
      <c r="E7" s="29"/>
      <c r="F7" s="30"/>
      <c r="G7" s="2">
        <f t="shared" ref="G7" si="0">SUM(F7:F7)</f>
        <v>0</v>
      </c>
      <c r="H7" s="7">
        <f t="shared" ref="H7" si="1">IF(G7=0,0,G7/K7)</f>
        <v>0</v>
      </c>
      <c r="I7" s="1"/>
      <c r="J7" s="7">
        <f t="shared" ref="J7:J12" si="2">IF(I7=0,0,I7/K7)</f>
        <v>0</v>
      </c>
      <c r="K7" s="2">
        <f>SUM(G7,I7)</f>
        <v>0</v>
      </c>
      <c r="L7" s="8">
        <f>SUM(H7,J7)</f>
        <v>0</v>
      </c>
    </row>
    <row r="8" spans="2:12" ht="30" x14ac:dyDescent="0.25">
      <c r="B8" s="6" t="s">
        <v>10</v>
      </c>
      <c r="C8" s="22" t="s">
        <v>23</v>
      </c>
      <c r="D8" s="18">
        <v>230</v>
      </c>
      <c r="E8" s="29"/>
      <c r="F8" s="30"/>
      <c r="G8" s="2">
        <f t="shared" ref="G8:G14" si="3">SUM(F8:F8)</f>
        <v>0</v>
      </c>
      <c r="H8" s="7">
        <f t="shared" ref="H8:H14" si="4">IF(G8=0,0,G8/K8)</f>
        <v>0</v>
      </c>
      <c r="I8" s="1"/>
      <c r="J8" s="7">
        <f t="shared" si="2"/>
        <v>0</v>
      </c>
      <c r="K8" s="2">
        <f t="shared" ref="K8:L16" si="5">SUM(G8,I8)</f>
        <v>0</v>
      </c>
      <c r="L8" s="8">
        <f t="shared" si="5"/>
        <v>0</v>
      </c>
    </row>
    <row r="9" spans="2:12" x14ac:dyDescent="0.25">
      <c r="B9" s="6" t="s">
        <v>11</v>
      </c>
      <c r="C9" s="9" t="s">
        <v>24</v>
      </c>
      <c r="D9" s="18">
        <v>260</v>
      </c>
      <c r="E9" s="29"/>
      <c r="F9" s="30"/>
      <c r="G9" s="2">
        <f t="shared" si="3"/>
        <v>0</v>
      </c>
      <c r="H9" s="7">
        <f t="shared" si="4"/>
        <v>0</v>
      </c>
      <c r="I9" s="1"/>
      <c r="J9" s="7">
        <f t="shared" si="2"/>
        <v>0</v>
      </c>
      <c r="K9" s="2">
        <f t="shared" si="5"/>
        <v>0</v>
      </c>
      <c r="L9" s="8">
        <f t="shared" si="5"/>
        <v>0</v>
      </c>
    </row>
    <row r="10" spans="2:12" ht="30" x14ac:dyDescent="0.25">
      <c r="B10" s="6" t="s">
        <v>12</v>
      </c>
      <c r="C10" s="9" t="s">
        <v>26</v>
      </c>
      <c r="D10" s="18">
        <v>260</v>
      </c>
      <c r="E10" s="29"/>
      <c r="F10" s="30"/>
      <c r="G10" s="2">
        <f t="shared" si="3"/>
        <v>0</v>
      </c>
      <c r="H10" s="7">
        <f t="shared" si="4"/>
        <v>0</v>
      </c>
      <c r="I10" s="1"/>
      <c r="J10" s="7">
        <f t="shared" si="2"/>
        <v>0</v>
      </c>
      <c r="K10" s="2">
        <f t="shared" si="5"/>
        <v>0</v>
      </c>
      <c r="L10" s="8">
        <f t="shared" si="5"/>
        <v>0</v>
      </c>
    </row>
    <row r="11" spans="2:12" ht="30" x14ac:dyDescent="0.25">
      <c r="B11" s="6" t="s">
        <v>13</v>
      </c>
      <c r="C11" s="9" t="s">
        <v>27</v>
      </c>
      <c r="D11" s="18">
        <v>280</v>
      </c>
      <c r="E11" s="29"/>
      <c r="F11" s="30"/>
      <c r="G11" s="2">
        <f t="shared" si="3"/>
        <v>0</v>
      </c>
      <c r="H11" s="7">
        <f t="shared" si="4"/>
        <v>0</v>
      </c>
      <c r="I11" s="1"/>
      <c r="J11" s="7">
        <f t="shared" si="2"/>
        <v>0</v>
      </c>
      <c r="K11" s="2">
        <f t="shared" si="5"/>
        <v>0</v>
      </c>
      <c r="L11" s="8">
        <f t="shared" si="5"/>
        <v>0</v>
      </c>
    </row>
    <row r="12" spans="2:12" x14ac:dyDescent="0.25">
      <c r="B12" s="6" t="s">
        <v>14</v>
      </c>
      <c r="C12" s="9" t="s">
        <v>28</v>
      </c>
      <c r="D12" s="18">
        <v>230</v>
      </c>
      <c r="E12" s="29"/>
      <c r="F12" s="30"/>
      <c r="G12" s="2">
        <f t="shared" si="3"/>
        <v>0</v>
      </c>
      <c r="H12" s="7">
        <f t="shared" si="4"/>
        <v>0</v>
      </c>
      <c r="I12" s="1"/>
      <c r="J12" s="7">
        <f t="shared" si="2"/>
        <v>0</v>
      </c>
      <c r="K12" s="2">
        <f t="shared" si="5"/>
        <v>0</v>
      </c>
      <c r="L12" s="8">
        <f t="shared" si="5"/>
        <v>0</v>
      </c>
    </row>
    <row r="13" spans="2:12" ht="38.25" customHeight="1" x14ac:dyDescent="0.25">
      <c r="B13" s="6" t="s">
        <v>15</v>
      </c>
      <c r="C13" s="28" t="s">
        <v>29</v>
      </c>
      <c r="D13" s="18">
        <v>260</v>
      </c>
      <c r="E13" s="29"/>
      <c r="F13" s="30"/>
      <c r="G13" s="2">
        <f t="shared" si="3"/>
        <v>0</v>
      </c>
      <c r="H13" s="7">
        <f t="shared" si="4"/>
        <v>0</v>
      </c>
      <c r="I13" s="34" t="s">
        <v>34</v>
      </c>
      <c r="J13" s="35"/>
      <c r="K13" s="2">
        <f t="shared" ref="K13" si="6">SUM(G13,I13)</f>
        <v>0</v>
      </c>
      <c r="L13" s="8">
        <f t="shared" ref="L13" si="7">SUM(H13,J13)</f>
        <v>0</v>
      </c>
    </row>
    <row r="14" spans="2:12" ht="25.5" customHeight="1" x14ac:dyDescent="0.25">
      <c r="B14" s="6" t="s">
        <v>16</v>
      </c>
      <c r="C14" s="22" t="s">
        <v>30</v>
      </c>
      <c r="D14" s="32">
        <v>260</v>
      </c>
      <c r="E14" s="29"/>
      <c r="F14" s="30"/>
      <c r="G14" s="2">
        <f t="shared" si="3"/>
        <v>0</v>
      </c>
      <c r="H14" s="7">
        <f t="shared" si="4"/>
        <v>0</v>
      </c>
      <c r="I14" s="34" t="s">
        <v>34</v>
      </c>
      <c r="J14" s="35"/>
      <c r="K14" s="2">
        <f>G14</f>
        <v>0</v>
      </c>
      <c r="L14" s="8">
        <f>SUM(H14,I14)</f>
        <v>0</v>
      </c>
    </row>
    <row r="15" spans="2:12" ht="22.5" customHeight="1" x14ac:dyDescent="0.25">
      <c r="B15" s="41" t="s">
        <v>17</v>
      </c>
      <c r="C15" s="41"/>
      <c r="D15" s="23"/>
      <c r="E15" s="31"/>
      <c r="F15" s="10"/>
      <c r="G15" s="10">
        <f>SUM(F15:F15)</f>
        <v>0</v>
      </c>
      <c r="H15" s="11">
        <f>IF(G15=0,0,G15/K15)</f>
        <v>0</v>
      </c>
      <c r="I15" s="10"/>
      <c r="J15" s="11">
        <f>IF(I15=0,0,I15/K15)</f>
        <v>0</v>
      </c>
      <c r="K15" s="10">
        <f>SUM(G15,I15)</f>
        <v>0</v>
      </c>
      <c r="L15" s="12">
        <f t="shared" si="5"/>
        <v>0</v>
      </c>
    </row>
    <row r="16" spans="2:12" x14ac:dyDescent="0.25">
      <c r="B16" s="38" t="s">
        <v>2</v>
      </c>
      <c r="C16" s="38"/>
      <c r="D16" s="24"/>
      <c r="E16" s="5"/>
      <c r="F16" s="10"/>
      <c r="G16" s="10"/>
      <c r="H16" s="13">
        <f>H15</f>
        <v>0</v>
      </c>
      <c r="I16" s="10"/>
      <c r="J16" s="13">
        <f>J15</f>
        <v>0</v>
      </c>
      <c r="K16" s="14"/>
      <c r="L16" s="14">
        <f t="shared" si="5"/>
        <v>0</v>
      </c>
    </row>
    <row r="17" spans="2:12" ht="15.75" customHeight="1" x14ac:dyDescent="0.25">
      <c r="B17" s="36" t="s">
        <v>19</v>
      </c>
      <c r="C17" s="36"/>
      <c r="D17" s="36"/>
      <c r="E17" s="36"/>
      <c r="F17" s="36"/>
      <c r="G17" s="15"/>
      <c r="H17" s="16"/>
      <c r="I17" s="17"/>
      <c r="J17" s="16"/>
      <c r="K17" s="37">
        <f>K15</f>
        <v>0</v>
      </c>
      <c r="L17" s="37"/>
    </row>
    <row r="19" spans="2:12" x14ac:dyDescent="0.25">
      <c r="B19" s="25"/>
      <c r="C19" s="26"/>
      <c r="D19" s="26"/>
      <c r="E19" s="27"/>
      <c r="F19" s="25"/>
      <c r="G19" s="25"/>
      <c r="H19" s="25"/>
      <c r="I19" s="25"/>
      <c r="J19" s="25"/>
    </row>
    <row r="20" spans="2:12" x14ac:dyDescent="0.25">
      <c r="B20" s="25"/>
      <c r="C20" s="26"/>
      <c r="D20" s="26"/>
      <c r="E20" s="27"/>
      <c r="F20" s="25"/>
      <c r="G20" s="25"/>
      <c r="H20" s="25"/>
      <c r="I20" s="25"/>
      <c r="J20" s="25"/>
    </row>
    <row r="21" spans="2:12" x14ac:dyDescent="0.25">
      <c r="B21" s="25"/>
      <c r="C21" s="26"/>
      <c r="D21" s="26"/>
      <c r="E21" s="27"/>
      <c r="F21" s="25"/>
      <c r="G21" s="25"/>
      <c r="H21" s="25"/>
      <c r="I21" s="25"/>
      <c r="J21" s="25"/>
    </row>
    <row r="22" spans="2:12" x14ac:dyDescent="0.25">
      <c r="I22" s="33"/>
      <c r="J22" s="33"/>
      <c r="K22" s="33"/>
    </row>
    <row r="23" spans="2:12" x14ac:dyDescent="0.25">
      <c r="I23" s="33" t="s">
        <v>32</v>
      </c>
      <c r="J23" s="33"/>
      <c r="K23" s="33"/>
    </row>
    <row r="24" spans="2:12" x14ac:dyDescent="0.25">
      <c r="I24" s="33" t="s">
        <v>33</v>
      </c>
      <c r="J24" s="33"/>
      <c r="K24" s="33"/>
    </row>
  </sheetData>
  <protectedRanges>
    <protectedRange sqref="F7:F14 I7:I12" name="Rango1"/>
  </protectedRanges>
  <mergeCells count="19">
    <mergeCell ref="B17:F17"/>
    <mergeCell ref="K17:L17"/>
    <mergeCell ref="B16:C16"/>
    <mergeCell ref="B2:L2"/>
    <mergeCell ref="B3:L3"/>
    <mergeCell ref="B4:L4"/>
    <mergeCell ref="I5:J5"/>
    <mergeCell ref="K5:L5"/>
    <mergeCell ref="B15:C15"/>
    <mergeCell ref="C5:C6"/>
    <mergeCell ref="B5:B6"/>
    <mergeCell ref="E5:E6"/>
    <mergeCell ref="F5:H5"/>
    <mergeCell ref="D5:D6"/>
    <mergeCell ref="I22:K22"/>
    <mergeCell ref="I23:K23"/>
    <mergeCell ref="I24:K24"/>
    <mergeCell ref="I14:J14"/>
    <mergeCell ref="I13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Marin</dc:creator>
  <cp:lastModifiedBy>Viviana Ortiz</cp:lastModifiedBy>
  <cp:lastPrinted>2019-10-25T17:04:49Z</cp:lastPrinted>
  <dcterms:created xsi:type="dcterms:W3CDTF">2018-11-01T19:51:53Z</dcterms:created>
  <dcterms:modified xsi:type="dcterms:W3CDTF">2019-10-28T17:50:21Z</dcterms:modified>
</cp:coreProperties>
</file>