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3d738befb5b0c67f/CONACYT/COFA03 - 2024/DOCUMENTOS ANEXO Y OTROS/COFA03-ANEXOS_24029/"/>
    </mc:Choice>
  </mc:AlternateContent>
  <xr:revisionPtr revIDLastSave="2" documentId="11_A0ED346AF4B93E5844120382073D4F7497995944" xr6:coauthVersionLast="47" xr6:coauthVersionMax="47" xr10:uidLastSave="{C3D7F099-E040-4071-BFAC-EF8612CB1492}"/>
  <bookViews>
    <workbookView xWindow="-108" yWindow="-108" windowWidth="23256" windowHeight="12456" tabRatio="862" xr2:uid="{00000000-000D-0000-FFFF-FFFF00000000}"/>
  </bookViews>
  <sheets>
    <sheet name="RC Viáticos Exterior 80%" sheetId="5" r:id="rId1"/>
  </sheets>
  <definedNames>
    <definedName name="_xlnm.Print_Area" localSheetId="0">'RC Viáticos Exterior 80%'!$B$2:$M$64</definedName>
    <definedName name="_xlnm.Print_Area">#REF!</definedName>
    <definedName name="dd">#REF!</definedName>
    <definedName name="s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5" l="1"/>
  <c r="K50" i="5" s="1"/>
  <c r="K48" i="5"/>
  <c r="K46" i="5"/>
  <c r="K45" i="5"/>
  <c r="K44" i="5" s="1"/>
  <c r="K42" i="5"/>
  <c r="K41" i="5"/>
  <c r="K40" i="5"/>
  <c r="K39" i="5"/>
  <c r="K38" i="5"/>
  <c r="K35" i="5"/>
  <c r="K34" i="5" s="1"/>
  <c r="J23" i="5"/>
  <c r="G23" i="5"/>
  <c r="K37" i="5" l="1"/>
  <c r="K53" i="5" s="1"/>
  <c r="K55" i="5" s="1"/>
</calcChain>
</file>

<file path=xl/sharedStrings.xml><?xml version="1.0" encoding="utf-8"?>
<sst xmlns="http://schemas.openxmlformats.org/spreadsheetml/2006/main" count="86" uniqueCount="64">
  <si>
    <t>Consejo Nacional de Ciencia y Tecnología</t>
  </si>
  <si>
    <t>FORMULARIO DE RENDICIÓN DE CUENTAS DE VIÁTICOS POR BENEFICIARIO</t>
  </si>
  <si>
    <t>b. Via Sistema Online para las entidades calendarizadas por Resolucion CGR</t>
  </si>
  <si>
    <t>Ley N° 7050/2023 - Ejercicio Fiscal 2023</t>
  </si>
  <si>
    <t>No:</t>
  </si>
  <si>
    <t xml:space="preserve">
Particular</t>
  </si>
  <si>
    <t>Descripción</t>
  </si>
  <si>
    <t>Comprobante</t>
  </si>
  <si>
    <t>Observación</t>
  </si>
  <si>
    <t>Tipo</t>
  </si>
  <si>
    <t>Fecha</t>
  </si>
  <si>
    <t xml:space="preserve">Alimentación </t>
  </si>
  <si>
    <t>Otros Justificados</t>
  </si>
  <si>
    <t>₲</t>
  </si>
  <si>
    <t>Monto devuelto:
Nota de Depósito Fiscal N° o Boleta Depósito N° y nombre de la cuenta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</si>
  <si>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</si>
  <si>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Firma del Beneficiario</t>
  </si>
  <si>
    <t xml:space="preserve">       </t>
  </si>
  <si>
    <t xml:space="preserve">         Versión:    9</t>
  </si>
  <si>
    <t xml:space="preserve">       FORMAS DE PRESENTACION: FORMATO DIGITAL Y/O VIA SISTEMA ONLINE</t>
  </si>
  <si>
    <t xml:space="preserve"> </t>
  </si>
  <si>
    <t>a. Para todos los casos de asignación de viáticos por comisiones de servicio al exterior del país.</t>
  </si>
  <si>
    <t>Funcionario (permanente, comisionado, contratado)</t>
  </si>
  <si>
    <t xml:space="preserve">No: </t>
  </si>
  <si>
    <t xml:space="preserve">Sí: </t>
  </si>
  <si>
    <t xml:space="preserve">Fecha: </t>
  </si>
  <si>
    <t>Viático asignado: a) ₲)</t>
  </si>
  <si>
    <t>b)  80%  (₲)</t>
  </si>
  <si>
    <t>c)  20%  (₲)</t>
  </si>
  <si>
    <t xml:space="preserve">Período de la comisión de servicio:                            </t>
  </si>
  <si>
    <t>Medio de traslado:</t>
  </si>
  <si>
    <t xml:space="preserve">Institucional: </t>
  </si>
  <si>
    <t>Detalle de gastos incurridos en la comisión de servicio:</t>
  </si>
  <si>
    <t>Moneda Extranjera</t>
  </si>
  <si>
    <t>Monto Equivalente ₲</t>
  </si>
  <si>
    <t>Nº</t>
  </si>
  <si>
    <t>Denominación</t>
  </si>
  <si>
    <t xml:space="preserve">Monto </t>
  </si>
  <si>
    <t>Cotización</t>
  </si>
  <si>
    <t xml:space="preserve">a) </t>
  </si>
  <si>
    <t xml:space="preserve">Alojamiento </t>
  </si>
  <si>
    <t xml:space="preserve">b) </t>
  </si>
  <si>
    <t xml:space="preserve">c) </t>
  </si>
  <si>
    <t xml:space="preserve">Pasaje Urbano/Interurbano </t>
  </si>
  <si>
    <t xml:space="preserve">d) </t>
  </si>
  <si>
    <t xml:space="preserve">Tasas </t>
  </si>
  <si>
    <t>e)</t>
  </si>
  <si>
    <t xml:space="preserve">Total Gastos incurridos (a+b+c+d+e)                                                                                                                                                                                    </t>
  </si>
  <si>
    <r>
      <t xml:space="preserve">Monto sin Rendición </t>
    </r>
    <r>
      <rPr>
        <b/>
        <sz val="11"/>
        <color indexed="8"/>
        <rFont val="Arial"/>
        <family val="2"/>
      </rPr>
      <t>(5a-12-13)</t>
    </r>
  </si>
  <si>
    <t>Fecha de recepción del formulario y los documentos de respaldo presentados por los beneficiarios a la Administración del Ente deberán ser originales, y la Institución presentará copia autenticada a la CGR adjunto al formulario original.  (Sello Institucional)</t>
  </si>
  <si>
    <t>Registro de Salida/Entrada:
(Tipo Documento)</t>
  </si>
  <si>
    <t>Beneficiario:</t>
  </si>
  <si>
    <t>Cargo o función que desempeña:</t>
  </si>
  <si>
    <t>Disposición legal de designación de Comisión N°:</t>
  </si>
  <si>
    <t>Motivo de la comisión de servicio:</t>
  </si>
  <si>
    <t>Desde:</t>
  </si>
  <si>
    <t>Hasta:</t>
  </si>
  <si>
    <t>Particular:</t>
  </si>
  <si>
    <t>N°:</t>
  </si>
  <si>
    <t>Sí:</t>
  </si>
  <si>
    <t>Destino (Ciudad/País, Ciudad/Dpto.) de la comisión de servicio:</t>
  </si>
  <si>
    <t>Aclaración:</t>
  </si>
  <si>
    <t>C.I. N°:</t>
  </si>
  <si>
    <t>INSTITUCIÓN: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</si>
</sst>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_-;\-* #,##0.00_-;_-* &quot;-&quot;??_-;_-@_-"/>
    <numFmt numFmtId="167" formatCode="#,##0_ ;\-#,##0\ "/>
    <numFmt numFmtId="168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sz val="14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i/>
      <sz val="11"/>
      <name val="Arial"/>
      <family val="2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5" fillId="0" borderId="0" applyBorder="0" applyAlignment="0" applyProtection="0"/>
  </cellStyleXfs>
  <cellXfs count="143">
    <xf numFmtId="0" fontId="0" fillId="0" borderId="0" xfId="0"/>
    <xf numFmtId="0" fontId="2" fillId="0" borderId="0" xfId="1" applyAlignment="1">
      <alignment vertical="center"/>
    </xf>
    <xf numFmtId="0" fontId="6" fillId="0" borderId="0" xfId="1" applyFont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2" fillId="0" borderId="18" xfId="1" applyFont="1" applyBorder="1" applyAlignment="1">
      <alignment horizontal="center" vertical="center" wrapText="1"/>
    </xf>
    <xf numFmtId="0" fontId="2" fillId="0" borderId="16" xfId="1" applyBorder="1" applyAlignment="1">
      <alignment vertical="center"/>
    </xf>
    <xf numFmtId="0" fontId="22" fillId="0" borderId="23" xfId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27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4" fillId="0" borderId="5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24" fillId="0" borderId="16" xfId="1" applyFont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3" fontId="10" fillId="0" borderId="1" xfId="4" applyNumberFormat="1" applyFont="1" applyBorder="1" applyAlignment="1">
      <alignment horizontal="center" vertical="center" wrapText="1"/>
    </xf>
    <xf numFmtId="0" fontId="22" fillId="0" borderId="16" xfId="1" applyFont="1" applyBorder="1" applyAlignment="1">
      <alignment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67" fontId="12" fillId="0" borderId="1" xfId="4" applyNumberFormat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 wrapText="1"/>
    </xf>
    <xf numFmtId="3" fontId="12" fillId="0" borderId="1" xfId="4" applyNumberFormat="1" applyFont="1" applyBorder="1" applyAlignment="1">
      <alignment horizontal="center" vertical="center" wrapText="1"/>
    </xf>
    <xf numFmtId="168" fontId="25" fillId="0" borderId="0" xfId="4" applyNumberFormat="1" applyBorder="1" applyAlignment="1">
      <alignment horizontal="right" vertical="center" wrapText="1"/>
    </xf>
    <xf numFmtId="0" fontId="22" fillId="0" borderId="1" xfId="1" applyFont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3" fontId="10" fillId="2" borderId="6" xfId="1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justify" vertical="center" wrapText="1"/>
    </xf>
    <xf numFmtId="0" fontId="17" fillId="0" borderId="16" xfId="1" applyFont="1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9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4" fillId="0" borderId="37" xfId="1" applyFont="1" applyBorder="1" applyAlignment="1">
      <alignment vertical="center"/>
    </xf>
    <xf numFmtId="0" fontId="21" fillId="0" borderId="17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12" fillId="0" borderId="26" xfId="1" applyFont="1" applyBorder="1" applyAlignment="1">
      <alignment horizontal="left" vertical="center"/>
    </xf>
    <xf numFmtId="0" fontId="2" fillId="0" borderId="3" xfId="1" applyBorder="1" applyAlignment="1">
      <alignment horizontal="center" vertical="center"/>
    </xf>
    <xf numFmtId="3" fontId="12" fillId="2" borderId="0" xfId="3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168" fontId="12" fillId="0" borderId="1" xfId="4" applyNumberFormat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2" fillId="0" borderId="34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12" fillId="0" borderId="3" xfId="1" applyFont="1" applyBorder="1" applyAlignment="1">
      <alignment horizontal="left" vertical="center"/>
    </xf>
    <xf numFmtId="0" fontId="23" fillId="3" borderId="31" xfId="1" applyFont="1" applyFill="1" applyBorder="1" applyAlignment="1">
      <alignment horizontal="center" vertical="center" wrapText="1"/>
    </xf>
    <xf numFmtId="0" fontId="23" fillId="3" borderId="25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wrapText="1"/>
    </xf>
    <xf numFmtId="0" fontId="2" fillId="0" borderId="9" xfId="1" applyBorder="1" applyAlignment="1">
      <alignment vertical="center" wrapText="1"/>
    </xf>
    <xf numFmtId="0" fontId="2" fillId="0" borderId="25" xfId="1" applyBorder="1" applyAlignment="1">
      <alignment vertical="center" wrapText="1"/>
    </xf>
    <xf numFmtId="0" fontId="12" fillId="0" borderId="26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28" xfId="1" applyFont="1" applyBorder="1" applyAlignment="1">
      <alignment horizontal="left" vertical="center"/>
    </xf>
    <xf numFmtId="0" fontId="22" fillId="0" borderId="19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0" xfId="1" applyFont="1" applyBorder="1" applyAlignment="1">
      <alignment horizontal="left" vertical="center" wrapText="1"/>
    </xf>
    <xf numFmtId="3" fontId="12" fillId="2" borderId="3" xfId="3" applyNumberFormat="1" applyFont="1" applyFill="1" applyBorder="1" applyAlignment="1">
      <alignment horizontal="center" vertical="center"/>
    </xf>
    <xf numFmtId="3" fontId="12" fillId="2" borderId="4" xfId="3" applyNumberFormat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/>
    <xf numFmtId="0" fontId="10" fillId="0" borderId="17" xfId="1" applyFont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</cellXfs>
  <cellStyles count="5">
    <cellStyle name="Millares [0] 2" xfId="3" xr:uid="{00000000-0005-0000-0000-000000000000}"/>
    <cellStyle name="Millares 2" xfId="2" xr:uid="{00000000-0005-0000-0000-000001000000}"/>
    <cellStyle name="Millares 3" xfId="4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287965</xdr:colOff>
      <xdr:row>2</xdr:row>
      <xdr:rowOff>299041</xdr:rowOff>
    </xdr:from>
    <xdr:ext cx="1317994" cy="332268"/>
    <xdr:sp macro="" textlink="">
      <xdr:nvSpPr>
        <xdr:cNvPr id="2" name="CuadroTexto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7345990" y="1003891"/>
          <a:ext cx="1317994" cy="332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Y"/>
            <a:t>             </a:t>
          </a:r>
        </a:p>
      </xdr:txBody>
    </xdr:sp>
    <xdr:clientData/>
  </xdr:oneCellAnchor>
  <xdr:twoCellAnchor>
    <xdr:from>
      <xdr:col>3</xdr:col>
      <xdr:colOff>336698</xdr:colOff>
      <xdr:row>1</xdr:row>
      <xdr:rowOff>0</xdr:rowOff>
    </xdr:from>
    <xdr:to>
      <xdr:col>11</xdr:col>
      <xdr:colOff>158711</xdr:colOff>
      <xdr:row>2</xdr:row>
      <xdr:rowOff>237903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E00E5F5-E19C-47A6-B497-5614598B4232}"/>
            </a:ext>
          </a:extLst>
        </xdr:cNvPr>
        <xdr:cNvGrpSpPr/>
      </xdr:nvGrpSpPr>
      <xdr:grpSpPr>
        <a:xfrm>
          <a:off x="1018954" y="194930"/>
          <a:ext cx="8088827" cy="742950"/>
          <a:chOff x="1076326" y="228600"/>
          <a:chExt cx="8088827" cy="742950"/>
        </a:xfrm>
      </xdr:grpSpPr>
      <xdr:pic>
        <xdr:nvPicPr>
          <xdr:cNvPr id="4" name="Imagen 3" descr="Logotipo&#10;&#10;Descripción generada automáticamente">
            <a:extLst>
              <a:ext uri="{FF2B5EF4-FFF2-40B4-BE49-F238E27FC236}">
                <a16:creationId xmlns:a16="http://schemas.microsoft.com/office/drawing/2014/main" id="{6D8BCCE3-BF2A-9ABA-CC33-EF3312A0AF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34539" y="259480"/>
            <a:ext cx="730614" cy="71207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Google Shape;110;p6">
            <a:extLst>
              <a:ext uri="{FF2B5EF4-FFF2-40B4-BE49-F238E27FC236}">
                <a16:creationId xmlns:a16="http://schemas.microsoft.com/office/drawing/2014/main" id="{4812757D-456C-F611-35D3-7E18A146932F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/>
          <a:stretch/>
        </xdr:blipFill>
        <xdr:spPr>
          <a:xfrm>
            <a:off x="1076326" y="317866"/>
            <a:ext cx="4191000" cy="6060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Google Shape;111;p6">
            <a:extLst>
              <a:ext uri="{FF2B5EF4-FFF2-40B4-BE49-F238E27FC236}">
                <a16:creationId xmlns:a16="http://schemas.microsoft.com/office/drawing/2014/main" id="{BAA41102-2E98-1B92-8ECA-0C665B2B0F31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3">
            <a:alphaModFix/>
          </a:blip>
          <a:srcRect/>
          <a:stretch/>
        </xdr:blipFill>
        <xdr:spPr>
          <a:xfrm>
            <a:off x="5761282" y="228600"/>
            <a:ext cx="2477843" cy="7143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4"/>
  <sheetViews>
    <sheetView showGridLines="0" tabSelected="1" zoomScale="86" zoomScaleNormal="86" zoomScaleSheetLayoutView="100" workbookViewId="0">
      <selection activeCell="C17" sqref="C17:K17"/>
    </sheetView>
  </sheetViews>
  <sheetFormatPr baseColWidth="10" defaultColWidth="10.5546875" defaultRowHeight="14.4" x14ac:dyDescent="0.3"/>
  <cols>
    <col min="1" max="1" width="3.5546875" style="1" customWidth="1"/>
    <col min="2" max="2" width="2" style="1" customWidth="1"/>
    <col min="3" max="3" width="4.44140625" style="1" customWidth="1"/>
    <col min="4" max="4" width="23.6640625" style="1" customWidth="1"/>
    <col min="5" max="5" width="16.6640625" style="1" bestFit="1" customWidth="1"/>
    <col min="6" max="6" width="16.44140625" style="1" bestFit="1" customWidth="1"/>
    <col min="7" max="7" width="12.5546875" style="1" customWidth="1"/>
    <col min="8" max="8" width="13.6640625" style="1" customWidth="1"/>
    <col min="9" max="9" width="12.6640625" style="1" customWidth="1"/>
    <col min="10" max="10" width="10.5546875" style="1" customWidth="1"/>
    <col min="11" max="11" width="14.33203125" style="1" customWidth="1"/>
    <col min="12" max="12" width="12.6640625" style="1" customWidth="1"/>
    <col min="13" max="14" width="2.6640625" style="1" customWidth="1"/>
    <col min="15" max="16384" width="10.5546875" style="1"/>
  </cols>
  <sheetData>
    <row r="1" spans="2:15" ht="15" thickBot="1" x14ac:dyDescent="0.35"/>
    <row r="2" spans="2:15" s="6" customFormat="1" ht="39.75" customHeight="1" x14ac:dyDescent="0.3">
      <c r="B2" s="3"/>
      <c r="C2" s="136"/>
      <c r="D2" s="136"/>
      <c r="E2" s="136"/>
      <c r="F2" s="136"/>
      <c r="G2" s="136"/>
      <c r="H2" s="136"/>
      <c r="I2" s="136"/>
      <c r="J2" s="4"/>
      <c r="K2" s="4"/>
      <c r="L2" s="4"/>
      <c r="M2" s="5"/>
    </row>
    <row r="3" spans="2:15" s="6" customFormat="1" ht="24.75" customHeight="1" x14ac:dyDescent="0.3">
      <c r="B3" s="7"/>
      <c r="C3" s="137"/>
      <c r="D3" s="137"/>
      <c r="E3" s="137"/>
      <c r="F3" s="137"/>
      <c r="G3" s="137"/>
      <c r="H3" s="137"/>
      <c r="I3" s="137"/>
      <c r="M3" s="8"/>
    </row>
    <row r="4" spans="2:15" s="6" customFormat="1" ht="34.5" hidden="1" customHeight="1" x14ac:dyDescent="0.3">
      <c r="B4" s="7"/>
      <c r="C4" s="138" t="s">
        <v>0</v>
      </c>
      <c r="D4" s="138"/>
      <c r="E4" s="138"/>
      <c r="F4" s="138"/>
      <c r="G4" s="138"/>
      <c r="H4" s="138"/>
      <c r="I4" s="138"/>
      <c r="M4" s="8"/>
    </row>
    <row r="5" spans="2:15" s="6" customFormat="1" ht="26.25" customHeight="1" x14ac:dyDescent="0.3">
      <c r="B5" s="7"/>
      <c r="C5" s="2"/>
      <c r="D5" s="2"/>
      <c r="E5" s="2"/>
      <c r="F5" s="2"/>
      <c r="G5" s="2"/>
      <c r="H5" s="2" t="s">
        <v>17</v>
      </c>
      <c r="I5" s="9"/>
      <c r="J5" s="139" t="s">
        <v>18</v>
      </c>
      <c r="K5" s="140"/>
      <c r="M5" s="8"/>
    </row>
    <row r="6" spans="2:15" s="6" customFormat="1" ht="12" hidden="1" customHeight="1" x14ac:dyDescent="0.3">
      <c r="B6" s="7"/>
      <c r="C6" s="10"/>
      <c r="D6" s="11"/>
      <c r="E6" s="11"/>
      <c r="F6" s="11"/>
      <c r="G6" s="11"/>
      <c r="H6" s="11"/>
      <c r="I6" s="11"/>
      <c r="M6" s="8"/>
    </row>
    <row r="7" spans="2:15" s="6" customFormat="1" ht="12" hidden="1" customHeight="1" x14ac:dyDescent="0.3">
      <c r="B7" s="7"/>
      <c r="C7" s="12"/>
      <c r="D7" s="11"/>
      <c r="E7" s="11"/>
      <c r="F7" s="11"/>
      <c r="G7" s="11"/>
      <c r="H7" s="11"/>
      <c r="I7" s="11"/>
      <c r="M7" s="8"/>
    </row>
    <row r="8" spans="2:15" s="6" customFormat="1" ht="26.25" customHeight="1" x14ac:dyDescent="0.3">
      <c r="B8" s="7"/>
      <c r="C8" s="11"/>
      <c r="D8" s="11"/>
      <c r="E8" s="11"/>
      <c r="F8" s="11"/>
      <c r="G8" s="11"/>
      <c r="H8" s="11"/>
      <c r="I8" s="13"/>
      <c r="M8" s="8"/>
    </row>
    <row r="9" spans="2:15" s="6" customFormat="1" thickBot="1" x14ac:dyDescent="0.35">
      <c r="B9" s="7"/>
      <c r="C9" s="11"/>
      <c r="D9" s="11"/>
      <c r="E9" s="11"/>
      <c r="F9" s="11"/>
      <c r="G9" s="11"/>
      <c r="H9" s="11"/>
      <c r="I9" s="14"/>
      <c r="J9" s="141" t="s">
        <v>58</v>
      </c>
      <c r="K9" s="141"/>
      <c r="M9" s="8"/>
    </row>
    <row r="10" spans="2:15" s="6" customFormat="1" ht="10.5" customHeight="1" x14ac:dyDescent="0.3">
      <c r="B10" s="7"/>
      <c r="C10" s="11"/>
      <c r="D10" s="11"/>
      <c r="E10" s="11"/>
      <c r="F10" s="11"/>
      <c r="G10" s="11"/>
      <c r="H10" s="11"/>
      <c r="I10" s="14"/>
      <c r="M10" s="8"/>
    </row>
    <row r="11" spans="2:15" s="6" customFormat="1" ht="20.25" customHeight="1" x14ac:dyDescent="0.3">
      <c r="B11" s="7"/>
      <c r="C11" s="142" t="s">
        <v>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8"/>
    </row>
    <row r="12" spans="2:15" s="6" customFormat="1" ht="20.25" customHeight="1" x14ac:dyDescent="0.3">
      <c r="B12" s="7"/>
      <c r="C12" s="134" t="s">
        <v>19</v>
      </c>
      <c r="D12" s="134"/>
      <c r="E12" s="134"/>
      <c r="F12" s="134"/>
      <c r="G12" s="134"/>
      <c r="H12" s="134"/>
      <c r="I12" s="134"/>
      <c r="J12" s="134"/>
      <c r="K12" s="134"/>
      <c r="L12" s="134"/>
      <c r="M12" s="8"/>
      <c r="O12" s="6" t="s">
        <v>20</v>
      </c>
    </row>
    <row r="13" spans="2:15" s="6" customFormat="1" ht="20.25" customHeight="1" x14ac:dyDescent="0.3">
      <c r="B13" s="7"/>
      <c r="C13" s="73" t="s">
        <v>21</v>
      </c>
      <c r="D13" s="73"/>
      <c r="E13" s="73"/>
      <c r="F13" s="73"/>
      <c r="G13" s="73"/>
      <c r="H13" s="73"/>
      <c r="I13" s="73"/>
      <c r="J13" s="73"/>
      <c r="K13" s="73"/>
      <c r="L13" s="73"/>
      <c r="M13" s="8"/>
    </row>
    <row r="14" spans="2:15" s="6" customFormat="1" ht="20.25" customHeight="1" x14ac:dyDescent="0.3">
      <c r="B14" s="7"/>
      <c r="C14" s="73" t="s">
        <v>2</v>
      </c>
      <c r="D14" s="73"/>
      <c r="E14" s="73"/>
      <c r="F14" s="73"/>
      <c r="G14" s="73"/>
      <c r="H14" s="73"/>
      <c r="I14" s="73"/>
      <c r="J14" s="73"/>
      <c r="K14" s="73"/>
      <c r="L14" s="73"/>
      <c r="M14" s="8"/>
    </row>
    <row r="15" spans="2:15" s="6" customFormat="1" ht="17.399999999999999" x14ac:dyDescent="0.3">
      <c r="B15" s="7"/>
      <c r="C15" s="134" t="s">
        <v>3</v>
      </c>
      <c r="D15" s="134"/>
      <c r="E15" s="134"/>
      <c r="F15" s="134"/>
      <c r="G15" s="134"/>
      <c r="H15" s="134"/>
      <c r="I15" s="134"/>
      <c r="J15" s="134"/>
      <c r="K15" s="134"/>
      <c r="L15" s="134"/>
      <c r="M15" s="8"/>
    </row>
    <row r="16" spans="2:15" s="6" customFormat="1" ht="12" customHeight="1" x14ac:dyDescent="0.3">
      <c r="B16" s="7"/>
      <c r="C16" s="15"/>
      <c r="D16" s="15"/>
      <c r="E16" s="15"/>
      <c r="F16" s="15"/>
      <c r="G16" s="15"/>
      <c r="H16" s="15"/>
      <c r="I16" s="15"/>
      <c r="M16" s="8"/>
    </row>
    <row r="17" spans="2:13" s="6" customFormat="1" ht="17.25" customHeight="1" x14ac:dyDescent="0.3">
      <c r="B17" s="7"/>
      <c r="C17" s="135" t="s">
        <v>63</v>
      </c>
      <c r="D17" s="135"/>
      <c r="E17" s="135"/>
      <c r="F17" s="135"/>
      <c r="G17" s="135"/>
      <c r="H17" s="135"/>
      <c r="I17" s="135"/>
      <c r="J17" s="135"/>
      <c r="K17" s="135"/>
      <c r="M17" s="8"/>
    </row>
    <row r="18" spans="2:13" s="6" customFormat="1" ht="17.25" customHeight="1" x14ac:dyDescent="0.3">
      <c r="B18" s="7"/>
      <c r="C18" s="16">
        <v>1</v>
      </c>
      <c r="D18" s="88" t="s">
        <v>51</v>
      </c>
      <c r="E18" s="91"/>
      <c r="F18" s="91"/>
      <c r="G18" s="91"/>
      <c r="H18" s="91"/>
      <c r="I18" s="87"/>
      <c r="J18" s="88" t="s">
        <v>62</v>
      </c>
      <c r="K18" s="89"/>
      <c r="L18" s="90"/>
      <c r="M18" s="17"/>
    </row>
    <row r="19" spans="2:13" s="6" customFormat="1" ht="15" x14ac:dyDescent="0.3">
      <c r="B19" s="7"/>
      <c r="C19" s="110">
        <v>2</v>
      </c>
      <c r="D19" s="122" t="s">
        <v>22</v>
      </c>
      <c r="E19" s="123"/>
      <c r="F19" s="123"/>
      <c r="G19" s="124"/>
      <c r="H19" s="125" t="s">
        <v>59</v>
      </c>
      <c r="I19" s="126"/>
      <c r="J19" s="127" t="s">
        <v>23</v>
      </c>
      <c r="K19" s="89"/>
      <c r="L19" s="90"/>
      <c r="M19" s="17"/>
    </row>
    <row r="20" spans="2:13" s="6" customFormat="1" ht="15.75" customHeight="1" x14ac:dyDescent="0.3">
      <c r="B20" s="7"/>
      <c r="C20" s="111"/>
      <c r="D20" s="86" t="s">
        <v>5</v>
      </c>
      <c r="E20" s="91"/>
      <c r="F20" s="91"/>
      <c r="G20" s="128"/>
      <c r="H20" s="129" t="s">
        <v>24</v>
      </c>
      <c r="I20" s="126"/>
      <c r="J20" s="127" t="s">
        <v>4</v>
      </c>
      <c r="K20" s="89"/>
      <c r="L20" s="90"/>
      <c r="M20" s="17"/>
    </row>
    <row r="21" spans="2:13" s="6" customFormat="1" ht="15.75" customHeight="1" x14ac:dyDescent="0.3">
      <c r="B21" s="7"/>
      <c r="C21" s="18">
        <v>3</v>
      </c>
      <c r="D21" s="86" t="s">
        <v>52</v>
      </c>
      <c r="E21" s="89"/>
      <c r="F21" s="89"/>
      <c r="G21" s="89"/>
      <c r="H21" s="89"/>
      <c r="I21" s="89"/>
      <c r="J21" s="89"/>
      <c r="K21" s="89"/>
      <c r="L21" s="90"/>
      <c r="M21" s="17"/>
    </row>
    <row r="22" spans="2:13" s="6" customFormat="1" ht="15.75" customHeight="1" x14ac:dyDescent="0.3">
      <c r="B22" s="7"/>
      <c r="C22" s="18">
        <v>4</v>
      </c>
      <c r="D22" s="86" t="s">
        <v>53</v>
      </c>
      <c r="E22" s="91"/>
      <c r="F22" s="91"/>
      <c r="G22" s="91"/>
      <c r="H22" s="91"/>
      <c r="I22" s="87"/>
      <c r="J22" s="88" t="s">
        <v>25</v>
      </c>
      <c r="K22" s="89"/>
      <c r="L22" s="90"/>
      <c r="M22" s="17"/>
    </row>
    <row r="23" spans="2:13" s="6" customFormat="1" ht="15.75" customHeight="1" x14ac:dyDescent="0.3">
      <c r="B23" s="7"/>
      <c r="C23" s="18">
        <v>5</v>
      </c>
      <c r="D23" s="19" t="s">
        <v>26</v>
      </c>
      <c r="E23" s="66"/>
      <c r="F23" s="19" t="s">
        <v>27</v>
      </c>
      <c r="G23" s="130">
        <f>E23*80%</f>
        <v>0</v>
      </c>
      <c r="H23" s="131"/>
      <c r="I23" s="19" t="s">
        <v>28</v>
      </c>
      <c r="J23" s="130">
        <f>E23*20%</f>
        <v>0</v>
      </c>
      <c r="K23" s="132"/>
      <c r="L23" s="133"/>
      <c r="M23" s="17"/>
    </row>
    <row r="24" spans="2:13" s="6" customFormat="1" ht="13.8" x14ac:dyDescent="0.3">
      <c r="B24" s="7"/>
      <c r="C24" s="18">
        <v>6</v>
      </c>
      <c r="D24" s="86" t="s">
        <v>60</v>
      </c>
      <c r="E24" s="91"/>
      <c r="F24" s="91"/>
      <c r="G24" s="91"/>
      <c r="H24" s="91"/>
      <c r="I24" s="91"/>
      <c r="J24" s="91"/>
      <c r="K24" s="91"/>
      <c r="L24" s="87"/>
      <c r="M24" s="20"/>
    </row>
    <row r="25" spans="2:13" s="6" customFormat="1" ht="33.75" customHeight="1" x14ac:dyDescent="0.3">
      <c r="B25" s="7"/>
      <c r="C25" s="18">
        <v>7</v>
      </c>
      <c r="D25" s="104" t="s">
        <v>54</v>
      </c>
      <c r="E25" s="105"/>
      <c r="F25" s="105"/>
      <c r="G25" s="105"/>
      <c r="H25" s="105"/>
      <c r="I25" s="105"/>
      <c r="J25" s="105"/>
      <c r="K25" s="105"/>
      <c r="L25" s="106"/>
      <c r="M25" s="17"/>
    </row>
    <row r="26" spans="2:13" s="6" customFormat="1" ht="15.75" customHeight="1" x14ac:dyDescent="0.3">
      <c r="B26" s="7"/>
      <c r="C26" s="18">
        <v>8</v>
      </c>
      <c r="D26" s="107" t="s">
        <v>29</v>
      </c>
      <c r="E26" s="108"/>
      <c r="F26" s="108"/>
      <c r="G26" s="109"/>
      <c r="H26" s="86" t="s">
        <v>55</v>
      </c>
      <c r="I26" s="87"/>
      <c r="J26" s="88" t="s">
        <v>56</v>
      </c>
      <c r="K26" s="89"/>
      <c r="L26" s="90"/>
      <c r="M26" s="17"/>
    </row>
    <row r="27" spans="2:13" s="6" customFormat="1" ht="15.75" customHeight="1" x14ac:dyDescent="0.3">
      <c r="B27" s="7"/>
      <c r="C27" s="110">
        <v>9</v>
      </c>
      <c r="D27" s="112" t="s">
        <v>50</v>
      </c>
      <c r="E27" s="113"/>
      <c r="F27" s="113"/>
      <c r="G27" s="113"/>
      <c r="H27" s="116" t="s">
        <v>24</v>
      </c>
      <c r="I27" s="117"/>
      <c r="J27" s="116" t="s">
        <v>4</v>
      </c>
      <c r="K27" s="120"/>
      <c r="L27" s="117"/>
      <c r="M27" s="20"/>
    </row>
    <row r="28" spans="2:13" s="6" customFormat="1" ht="15.75" customHeight="1" x14ac:dyDescent="0.3">
      <c r="B28" s="7"/>
      <c r="C28" s="111"/>
      <c r="D28" s="114"/>
      <c r="E28" s="115"/>
      <c r="F28" s="115"/>
      <c r="G28" s="115"/>
      <c r="H28" s="118"/>
      <c r="I28" s="119"/>
      <c r="J28" s="118"/>
      <c r="K28" s="121"/>
      <c r="L28" s="119"/>
      <c r="M28" s="20"/>
    </row>
    <row r="29" spans="2:13" s="6" customFormat="1" x14ac:dyDescent="0.3">
      <c r="B29" s="7"/>
      <c r="C29" s="18">
        <v>10</v>
      </c>
      <c r="D29" s="83" t="s">
        <v>30</v>
      </c>
      <c r="E29" s="84"/>
      <c r="F29" s="84"/>
      <c r="G29" s="85"/>
      <c r="H29" s="86" t="s">
        <v>31</v>
      </c>
      <c r="I29" s="87"/>
      <c r="J29" s="88" t="s">
        <v>57</v>
      </c>
      <c r="K29" s="89"/>
      <c r="L29" s="90"/>
      <c r="M29" s="17"/>
    </row>
    <row r="30" spans="2:13" s="6" customFormat="1" ht="14.25" customHeight="1" x14ac:dyDescent="0.3">
      <c r="B30" s="7"/>
      <c r="C30" s="18">
        <v>11</v>
      </c>
      <c r="D30" s="64" t="s">
        <v>32</v>
      </c>
      <c r="E30" s="21"/>
      <c r="F30" s="22"/>
      <c r="G30" s="22"/>
      <c r="H30" s="23"/>
      <c r="I30" s="23"/>
      <c r="J30" s="91"/>
      <c r="K30" s="91"/>
      <c r="L30" s="87"/>
      <c r="M30" s="20"/>
    </row>
    <row r="31" spans="2:13" s="6" customFormat="1" ht="5.25" hidden="1" customHeight="1" x14ac:dyDescent="0.3">
      <c r="B31" s="7"/>
      <c r="C31" s="24"/>
      <c r="D31" s="25"/>
      <c r="E31" s="26"/>
      <c r="F31" s="26"/>
      <c r="G31" s="25"/>
      <c r="H31" s="25"/>
      <c r="I31" s="25"/>
      <c r="J31" s="27"/>
      <c r="K31" s="27"/>
      <c r="L31" s="28"/>
      <c r="M31" s="8"/>
    </row>
    <row r="32" spans="2:13" s="6" customFormat="1" ht="15" customHeight="1" x14ac:dyDescent="0.3">
      <c r="B32" s="7"/>
      <c r="C32" s="92" t="s">
        <v>6</v>
      </c>
      <c r="D32" s="93"/>
      <c r="E32" s="96" t="s">
        <v>7</v>
      </c>
      <c r="F32" s="97"/>
      <c r="G32" s="98"/>
      <c r="H32" s="96" t="s">
        <v>33</v>
      </c>
      <c r="I32" s="97"/>
      <c r="J32" s="98"/>
      <c r="K32" s="99" t="s">
        <v>34</v>
      </c>
      <c r="L32" s="99" t="s">
        <v>8</v>
      </c>
      <c r="M32" s="29"/>
    </row>
    <row r="33" spans="2:17" s="6" customFormat="1" ht="26.25" customHeight="1" x14ac:dyDescent="0.3">
      <c r="B33" s="7"/>
      <c r="C33" s="94"/>
      <c r="D33" s="95"/>
      <c r="E33" s="30" t="s">
        <v>9</v>
      </c>
      <c r="F33" s="30" t="s">
        <v>35</v>
      </c>
      <c r="G33" s="30" t="s">
        <v>10</v>
      </c>
      <c r="H33" s="30" t="s">
        <v>36</v>
      </c>
      <c r="I33" s="30" t="s">
        <v>37</v>
      </c>
      <c r="J33" s="30" t="s">
        <v>38</v>
      </c>
      <c r="K33" s="100"/>
      <c r="L33" s="100"/>
      <c r="M33" s="29"/>
    </row>
    <row r="34" spans="2:17" s="6" customFormat="1" ht="16.5" customHeight="1" x14ac:dyDescent="0.3">
      <c r="B34" s="7"/>
      <c r="C34" s="31" t="s">
        <v>39</v>
      </c>
      <c r="D34" s="32" t="s">
        <v>40</v>
      </c>
      <c r="E34" s="31"/>
      <c r="F34" s="31"/>
      <c r="G34" s="68"/>
      <c r="H34" s="31" t="s">
        <v>20</v>
      </c>
      <c r="I34" s="69"/>
      <c r="J34" s="69"/>
      <c r="K34" s="33">
        <f>SUM(K35:K36)</f>
        <v>0</v>
      </c>
      <c r="L34" s="31" t="s">
        <v>20</v>
      </c>
      <c r="M34" s="34"/>
    </row>
    <row r="35" spans="2:17" s="6" customFormat="1" ht="15" customHeight="1" x14ac:dyDescent="0.3">
      <c r="B35" s="7"/>
      <c r="C35" s="101"/>
      <c r="D35" s="67"/>
      <c r="E35" s="36"/>
      <c r="F35" s="36"/>
      <c r="G35" s="35"/>
      <c r="H35" s="36"/>
      <c r="I35" s="37"/>
      <c r="J35" s="38"/>
      <c r="K35" s="39">
        <f t="shared" ref="K35:K51" si="0">I35*J35</f>
        <v>0</v>
      </c>
      <c r="L35" s="31" t="s">
        <v>20</v>
      </c>
      <c r="M35" s="34"/>
    </row>
    <row r="36" spans="2:17" s="6" customFormat="1" ht="15" customHeight="1" x14ac:dyDescent="0.3">
      <c r="B36" s="7"/>
      <c r="C36" s="102"/>
      <c r="D36" s="67"/>
      <c r="E36" s="36"/>
      <c r="F36" s="36"/>
      <c r="G36" s="35"/>
      <c r="H36" s="36" t="s">
        <v>20</v>
      </c>
      <c r="I36" s="37"/>
      <c r="J36" s="38"/>
      <c r="K36" s="39"/>
      <c r="L36" s="31" t="s">
        <v>20</v>
      </c>
      <c r="M36" s="34"/>
      <c r="Q36" s="40"/>
    </row>
    <row r="37" spans="2:17" s="6" customFormat="1" ht="16.5" customHeight="1" x14ac:dyDescent="0.3">
      <c r="B37" s="7"/>
      <c r="C37" s="31" t="s">
        <v>41</v>
      </c>
      <c r="D37" s="32" t="s">
        <v>11</v>
      </c>
      <c r="E37" s="31"/>
      <c r="F37" s="31"/>
      <c r="G37" s="35"/>
      <c r="H37" s="36" t="s">
        <v>20</v>
      </c>
      <c r="I37" s="37"/>
      <c r="J37" s="38"/>
      <c r="K37" s="33">
        <f>SUM(K38:K42)</f>
        <v>0</v>
      </c>
      <c r="L37" s="31" t="s">
        <v>20</v>
      </c>
      <c r="M37" s="34"/>
    </row>
    <row r="38" spans="2:17" s="6" customFormat="1" ht="15" customHeight="1" x14ac:dyDescent="0.3">
      <c r="B38" s="7"/>
      <c r="C38" s="101"/>
      <c r="D38" s="67"/>
      <c r="E38" s="36"/>
      <c r="F38" s="36"/>
      <c r="G38" s="35"/>
      <c r="H38" s="36"/>
      <c r="I38" s="37"/>
      <c r="J38" s="38"/>
      <c r="K38" s="39">
        <f t="shared" si="0"/>
        <v>0</v>
      </c>
      <c r="L38" s="31"/>
      <c r="M38" s="34"/>
    </row>
    <row r="39" spans="2:17" s="6" customFormat="1" ht="15" customHeight="1" x14ac:dyDescent="0.3">
      <c r="B39" s="7"/>
      <c r="C39" s="103"/>
      <c r="D39" s="67"/>
      <c r="E39" s="36"/>
      <c r="F39" s="36"/>
      <c r="G39" s="35"/>
      <c r="H39" s="36"/>
      <c r="I39" s="37"/>
      <c r="J39" s="38"/>
      <c r="K39" s="39">
        <f t="shared" si="0"/>
        <v>0</v>
      </c>
      <c r="L39" s="31"/>
      <c r="M39" s="34"/>
    </row>
    <row r="40" spans="2:17" s="6" customFormat="1" ht="15" customHeight="1" x14ac:dyDescent="0.3">
      <c r="B40" s="7"/>
      <c r="C40" s="103"/>
      <c r="D40" s="67"/>
      <c r="E40" s="36"/>
      <c r="F40" s="36"/>
      <c r="G40" s="35"/>
      <c r="H40" s="36"/>
      <c r="I40" s="37"/>
      <c r="J40" s="38"/>
      <c r="K40" s="39">
        <f t="shared" si="0"/>
        <v>0</v>
      </c>
      <c r="L40" s="31" t="s">
        <v>20</v>
      </c>
      <c r="M40" s="34"/>
    </row>
    <row r="41" spans="2:17" s="6" customFormat="1" ht="15" customHeight="1" x14ac:dyDescent="0.3">
      <c r="B41" s="7"/>
      <c r="C41" s="103"/>
      <c r="D41" s="67"/>
      <c r="E41" s="36"/>
      <c r="F41" s="36"/>
      <c r="G41" s="35"/>
      <c r="H41" s="36"/>
      <c r="I41" s="37"/>
      <c r="J41" s="38"/>
      <c r="K41" s="39">
        <f t="shared" si="0"/>
        <v>0</v>
      </c>
      <c r="L41" s="31" t="s">
        <v>20</v>
      </c>
      <c r="M41" s="34"/>
    </row>
    <row r="42" spans="2:17" s="6" customFormat="1" ht="15" customHeight="1" x14ac:dyDescent="0.3">
      <c r="B42" s="7"/>
      <c r="C42" s="103"/>
      <c r="D42" s="67"/>
      <c r="E42" s="36"/>
      <c r="F42" s="36"/>
      <c r="G42" s="35"/>
      <c r="H42" s="36"/>
      <c r="I42" s="37"/>
      <c r="J42" s="38"/>
      <c r="K42" s="39">
        <f t="shared" si="0"/>
        <v>0</v>
      </c>
      <c r="L42" s="31" t="s">
        <v>20</v>
      </c>
      <c r="M42" s="34"/>
    </row>
    <row r="43" spans="2:17" s="6" customFormat="1" ht="15" customHeight="1" x14ac:dyDescent="0.3">
      <c r="B43" s="7"/>
      <c r="C43" s="102"/>
      <c r="D43" s="67"/>
      <c r="E43" s="36"/>
      <c r="F43" s="36"/>
      <c r="G43" s="35"/>
      <c r="H43" s="36"/>
      <c r="I43" s="37"/>
      <c r="J43" s="38"/>
      <c r="K43" s="39"/>
      <c r="L43" s="31"/>
      <c r="M43" s="34"/>
    </row>
    <row r="44" spans="2:17" s="6" customFormat="1" ht="27.75" customHeight="1" x14ac:dyDescent="0.3">
      <c r="B44" s="7"/>
      <c r="C44" s="31" t="s">
        <v>42</v>
      </c>
      <c r="D44" s="32" t="s">
        <v>43</v>
      </c>
      <c r="E44" s="31"/>
      <c r="F44" s="31"/>
      <c r="G44" s="35"/>
      <c r="H44" s="36" t="s">
        <v>20</v>
      </c>
      <c r="I44" s="37"/>
      <c r="J44" s="38"/>
      <c r="K44" s="33">
        <f>SUM(K45:K46)</f>
        <v>0</v>
      </c>
      <c r="L44" s="31" t="s">
        <v>20</v>
      </c>
      <c r="M44" s="34"/>
    </row>
    <row r="45" spans="2:17" s="6" customFormat="1" ht="15" customHeight="1" x14ac:dyDescent="0.3">
      <c r="B45" s="7"/>
      <c r="C45" s="101"/>
      <c r="D45" s="67"/>
      <c r="E45" s="36"/>
      <c r="F45" s="36"/>
      <c r="G45" s="35"/>
      <c r="H45" s="36"/>
      <c r="I45" s="37"/>
      <c r="J45" s="38"/>
      <c r="K45" s="39">
        <f t="shared" si="0"/>
        <v>0</v>
      </c>
      <c r="L45" s="31" t="s">
        <v>20</v>
      </c>
      <c r="M45" s="34"/>
    </row>
    <row r="46" spans="2:17" s="6" customFormat="1" ht="15" customHeight="1" x14ac:dyDescent="0.3">
      <c r="B46" s="7"/>
      <c r="C46" s="103"/>
      <c r="D46" s="67"/>
      <c r="E46" s="36"/>
      <c r="F46" s="36"/>
      <c r="G46" s="35"/>
      <c r="H46" s="36"/>
      <c r="I46" s="37"/>
      <c r="J46" s="38"/>
      <c r="K46" s="39">
        <f t="shared" si="0"/>
        <v>0</v>
      </c>
      <c r="L46" s="31" t="s">
        <v>20</v>
      </c>
      <c r="M46" s="34"/>
    </row>
    <row r="47" spans="2:17" s="6" customFormat="1" ht="15" customHeight="1" x14ac:dyDescent="0.3">
      <c r="B47" s="7"/>
      <c r="C47" s="102"/>
      <c r="D47" s="67"/>
      <c r="E47" s="36"/>
      <c r="F47" s="36"/>
      <c r="G47" s="35"/>
      <c r="H47" s="36"/>
      <c r="I47" s="37"/>
      <c r="J47" s="38"/>
      <c r="K47" s="39"/>
      <c r="L47" s="31"/>
      <c r="M47" s="34"/>
    </row>
    <row r="48" spans="2:17" s="6" customFormat="1" ht="16.5" customHeight="1" x14ac:dyDescent="0.3">
      <c r="B48" s="7"/>
      <c r="C48" s="31" t="s">
        <v>44</v>
      </c>
      <c r="D48" s="32" t="s">
        <v>45</v>
      </c>
      <c r="E48" s="31"/>
      <c r="F48" s="31"/>
      <c r="G48" s="35"/>
      <c r="H48" s="36" t="s">
        <v>20</v>
      </c>
      <c r="I48" s="37"/>
      <c r="J48" s="38"/>
      <c r="K48" s="33">
        <f>SUM(K49:K49)</f>
        <v>0</v>
      </c>
      <c r="L48" s="31" t="s">
        <v>20</v>
      </c>
      <c r="M48" s="34"/>
    </row>
    <row r="49" spans="2:13" s="6" customFormat="1" ht="15" customHeight="1" x14ac:dyDescent="0.3">
      <c r="B49" s="7"/>
      <c r="C49" s="41"/>
      <c r="D49" s="67"/>
      <c r="E49" s="31"/>
      <c r="F49" s="31"/>
      <c r="G49" s="35"/>
      <c r="H49" s="36"/>
      <c r="I49" s="37"/>
      <c r="J49" s="38"/>
      <c r="K49" s="39"/>
      <c r="L49" s="31"/>
      <c r="M49" s="34"/>
    </row>
    <row r="50" spans="2:13" s="6" customFormat="1" ht="16.5" customHeight="1" x14ac:dyDescent="0.3">
      <c r="B50" s="7"/>
      <c r="C50" s="31" t="s">
        <v>46</v>
      </c>
      <c r="D50" s="32" t="s">
        <v>12</v>
      </c>
      <c r="E50" s="31"/>
      <c r="F50" s="31"/>
      <c r="G50" s="35"/>
      <c r="H50" s="36"/>
      <c r="I50" s="37"/>
      <c r="J50" s="38"/>
      <c r="K50" s="33">
        <f>SUM(K51)</f>
        <v>0</v>
      </c>
      <c r="L50" s="31"/>
      <c r="M50" s="34"/>
    </row>
    <row r="51" spans="2:13" s="6" customFormat="1" ht="15.75" customHeight="1" x14ac:dyDescent="0.3">
      <c r="B51" s="7"/>
      <c r="C51" s="101"/>
      <c r="D51" s="67"/>
      <c r="E51" s="36"/>
      <c r="F51" s="36"/>
      <c r="G51" s="35"/>
      <c r="H51" s="36"/>
      <c r="I51" s="37"/>
      <c r="J51" s="38"/>
      <c r="K51" s="39">
        <f t="shared" si="0"/>
        <v>0</v>
      </c>
      <c r="L51" s="31" t="s">
        <v>20</v>
      </c>
      <c r="M51" s="34"/>
    </row>
    <row r="52" spans="2:13" s="6" customFormat="1" ht="15.75" customHeight="1" x14ac:dyDescent="0.3">
      <c r="B52" s="7"/>
      <c r="C52" s="102"/>
      <c r="D52" s="67"/>
      <c r="E52" s="36"/>
      <c r="F52" s="36"/>
      <c r="G52" s="35"/>
      <c r="H52" s="36"/>
      <c r="I52" s="37"/>
      <c r="J52" s="38"/>
      <c r="K52" s="39"/>
      <c r="L52" s="31"/>
      <c r="M52" s="34"/>
    </row>
    <row r="53" spans="2:13" s="6" customFormat="1" ht="18" customHeight="1" x14ac:dyDescent="0.3">
      <c r="B53" s="7"/>
      <c r="C53" s="31">
        <v>12</v>
      </c>
      <c r="D53" s="74" t="s">
        <v>47</v>
      </c>
      <c r="E53" s="75"/>
      <c r="F53" s="75"/>
      <c r="G53" s="75"/>
      <c r="H53" s="75"/>
      <c r="I53" s="65"/>
      <c r="J53" s="70" t="s">
        <v>13</v>
      </c>
      <c r="K53" s="42">
        <f>+K34+K37+K44+K50</f>
        <v>0</v>
      </c>
      <c r="L53" s="31"/>
      <c r="M53" s="43"/>
    </row>
    <row r="54" spans="2:13" s="6" customFormat="1" ht="27.75" customHeight="1" x14ac:dyDescent="0.3">
      <c r="B54" s="7"/>
      <c r="C54" s="44">
        <v>13</v>
      </c>
      <c r="D54" s="45" t="s">
        <v>14</v>
      </c>
      <c r="E54" s="46"/>
      <c r="F54" s="46"/>
      <c r="G54" s="46"/>
      <c r="H54" s="46"/>
      <c r="I54" s="46"/>
      <c r="J54" s="70" t="s">
        <v>13</v>
      </c>
      <c r="K54" s="47"/>
      <c r="L54" s="44"/>
      <c r="M54" s="43"/>
    </row>
    <row r="55" spans="2:13" s="6" customFormat="1" ht="18.75" customHeight="1" x14ac:dyDescent="0.3">
      <c r="B55" s="7"/>
      <c r="C55" s="31">
        <v>14</v>
      </c>
      <c r="D55" s="74" t="s">
        <v>48</v>
      </c>
      <c r="E55" s="75"/>
      <c r="F55" s="75"/>
      <c r="G55" s="75"/>
      <c r="H55" s="75"/>
      <c r="I55" s="48"/>
      <c r="J55" s="71" t="s">
        <v>13</v>
      </c>
      <c r="K55" s="42">
        <f>+E23-K53-K54</f>
        <v>0</v>
      </c>
      <c r="L55" s="31"/>
      <c r="M55" s="43"/>
    </row>
    <row r="56" spans="2:13" s="6" customFormat="1" ht="50.25" customHeight="1" x14ac:dyDescent="0.3">
      <c r="B56" s="7"/>
      <c r="C56" s="31">
        <v>15</v>
      </c>
      <c r="D56" s="74" t="s">
        <v>49</v>
      </c>
      <c r="E56" s="75"/>
      <c r="F56" s="75"/>
      <c r="G56" s="75"/>
      <c r="H56" s="75"/>
      <c r="I56" s="75"/>
      <c r="J56" s="76"/>
      <c r="K56" s="77"/>
      <c r="L56" s="78"/>
      <c r="M56" s="49"/>
    </row>
    <row r="57" spans="2:13" s="6" customFormat="1" ht="30" customHeight="1" x14ac:dyDescent="0.3">
      <c r="B57" s="7"/>
      <c r="C57" s="79" t="s">
        <v>15</v>
      </c>
      <c r="D57" s="79"/>
      <c r="E57" s="79"/>
      <c r="F57" s="79"/>
      <c r="G57" s="79"/>
      <c r="H57" s="79"/>
      <c r="I57" s="79"/>
      <c r="J57" s="79"/>
      <c r="K57" s="79"/>
      <c r="L57" s="79"/>
      <c r="M57" s="50"/>
    </row>
    <row r="58" spans="2:13" s="6" customFormat="1" ht="30" customHeight="1" x14ac:dyDescent="0.3">
      <c r="B58" s="7"/>
      <c r="C58" s="51"/>
      <c r="D58" s="52"/>
      <c r="E58" s="53"/>
      <c r="F58" s="53"/>
      <c r="G58" s="53"/>
      <c r="H58" s="53"/>
      <c r="I58" s="53"/>
      <c r="M58" s="8"/>
    </row>
    <row r="59" spans="2:13" s="6" customFormat="1" ht="30" customHeight="1" x14ac:dyDescent="0.3">
      <c r="B59" s="7"/>
      <c r="C59" s="51"/>
      <c r="D59" s="52"/>
      <c r="E59" s="53"/>
      <c r="F59" s="53"/>
      <c r="G59" s="53"/>
      <c r="H59" s="53"/>
      <c r="I59" s="53"/>
      <c r="M59" s="8"/>
    </row>
    <row r="60" spans="2:13" s="6" customFormat="1" ht="30" customHeight="1" x14ac:dyDescent="0.3">
      <c r="B60" s="7"/>
      <c r="C60" s="51"/>
      <c r="D60" s="54"/>
      <c r="E60" s="55"/>
      <c r="F60" s="80" t="s">
        <v>16</v>
      </c>
      <c r="G60" s="80"/>
      <c r="H60" s="80"/>
      <c r="I60" s="56"/>
      <c r="M60" s="8"/>
    </row>
    <row r="61" spans="2:13" s="6" customFormat="1" ht="15.75" customHeight="1" x14ac:dyDescent="0.3">
      <c r="B61" s="7"/>
      <c r="C61" s="51"/>
      <c r="D61" s="54"/>
      <c r="E61" s="57"/>
      <c r="F61" s="81" t="s">
        <v>61</v>
      </c>
      <c r="G61" s="81"/>
      <c r="H61" s="81"/>
      <c r="I61" s="56"/>
      <c r="M61" s="8"/>
    </row>
    <row r="62" spans="2:13" s="6" customFormat="1" ht="15.75" customHeight="1" x14ac:dyDescent="0.3">
      <c r="B62" s="7"/>
      <c r="C62" s="51"/>
      <c r="D62" s="54"/>
      <c r="E62" s="57"/>
      <c r="F62" s="82" t="s">
        <v>62</v>
      </c>
      <c r="G62" s="82"/>
      <c r="H62" s="82"/>
      <c r="I62" s="58"/>
      <c r="M62" s="8"/>
    </row>
    <row r="63" spans="2:13" s="6" customFormat="1" ht="32.25" customHeight="1" x14ac:dyDescent="0.3">
      <c r="B63" s="7"/>
      <c r="C63" s="51"/>
      <c r="D63" s="54"/>
      <c r="E63" s="72"/>
      <c r="F63" s="73"/>
      <c r="G63" s="59"/>
      <c r="H63" s="59"/>
      <c r="I63" s="56"/>
      <c r="M63" s="8"/>
    </row>
    <row r="64" spans="2:13" s="6" customFormat="1" ht="10.8" thickBot="1" x14ac:dyDescent="0.35">
      <c r="B64" s="60"/>
      <c r="C64" s="61"/>
      <c r="D64" s="61"/>
      <c r="E64" s="61"/>
      <c r="F64" s="61"/>
      <c r="G64" s="61"/>
      <c r="H64" s="61"/>
      <c r="I64" s="61"/>
      <c r="J64" s="62"/>
      <c r="K64" s="62"/>
      <c r="L64" s="62"/>
      <c r="M64" s="63"/>
    </row>
  </sheetData>
  <mergeCells count="55">
    <mergeCell ref="C12:L12"/>
    <mergeCell ref="C2:I3"/>
    <mergeCell ref="C4:I4"/>
    <mergeCell ref="J5:K5"/>
    <mergeCell ref="J9:K9"/>
    <mergeCell ref="C11:L11"/>
    <mergeCell ref="C13:L13"/>
    <mergeCell ref="C14:L14"/>
    <mergeCell ref="C15:L15"/>
    <mergeCell ref="C17:K17"/>
    <mergeCell ref="D18:I18"/>
    <mergeCell ref="J18:L18"/>
    <mergeCell ref="D24:L24"/>
    <mergeCell ref="C19:C20"/>
    <mergeCell ref="D19:G19"/>
    <mergeCell ref="H19:I19"/>
    <mergeCell ref="J19:L19"/>
    <mergeCell ref="D20:G20"/>
    <mergeCell ref="H20:I20"/>
    <mergeCell ref="J20:L20"/>
    <mergeCell ref="D21:L21"/>
    <mergeCell ref="D22:I22"/>
    <mergeCell ref="J22:L22"/>
    <mergeCell ref="G23:H23"/>
    <mergeCell ref="J23:L23"/>
    <mergeCell ref="D25:L25"/>
    <mergeCell ref="D26:G26"/>
    <mergeCell ref="H26:I26"/>
    <mergeCell ref="J26:L26"/>
    <mergeCell ref="C27:C28"/>
    <mergeCell ref="D27:G28"/>
    <mergeCell ref="H27:I28"/>
    <mergeCell ref="J27:L28"/>
    <mergeCell ref="D55:H55"/>
    <mergeCell ref="D29:G29"/>
    <mergeCell ref="H29:I29"/>
    <mergeCell ref="J29:L29"/>
    <mergeCell ref="J30:L30"/>
    <mergeCell ref="C32:D33"/>
    <mergeCell ref="E32:G32"/>
    <mergeCell ref="H32:J32"/>
    <mergeCell ref="K32:K33"/>
    <mergeCell ref="L32:L33"/>
    <mergeCell ref="C35:C36"/>
    <mergeCell ref="C38:C43"/>
    <mergeCell ref="C45:C47"/>
    <mergeCell ref="C51:C52"/>
    <mergeCell ref="D53:H53"/>
    <mergeCell ref="E63:F63"/>
    <mergeCell ref="D56:J56"/>
    <mergeCell ref="K56:L56"/>
    <mergeCell ref="C57:L57"/>
    <mergeCell ref="F60:H60"/>
    <mergeCell ref="F61:H61"/>
    <mergeCell ref="F62:H62"/>
  </mergeCells>
  <printOptions horizontalCentered="1"/>
  <pageMargins left="0.19685039370078741" right="0.19685039370078741" top="0.47244094488188981" bottom="3.937007874015748E-2" header="0.27559055118110237" footer="0.19685039370078741"/>
  <pageSetup paperSize="9" scale="70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Exterior 80%</vt:lpstr>
      <vt:lpstr>'RC Viáticos Exterior 80%'!Área_de_impresión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Lucia Bobadilla</cp:lastModifiedBy>
  <cp:lastPrinted>2023-05-11T00:52:07Z</cp:lastPrinted>
  <dcterms:created xsi:type="dcterms:W3CDTF">2023-05-11T00:15:04Z</dcterms:created>
  <dcterms:modified xsi:type="dcterms:W3CDTF">2024-02-19T15:21:07Z</dcterms:modified>
</cp:coreProperties>
</file>