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725" windowHeight="6750"/>
  </bookViews>
  <sheets>
    <sheet name="Formulario ACT Año base 2020" sheetId="1" r:id="rId1"/>
    <sheet name="Planilla de Educación Superior" sheetId="6" r:id="rId2"/>
    <sheet name="Diccionario de variables" sheetId="7" r:id="rId3"/>
  </sheets>
  <definedNames>
    <definedName name="_xlnm.Print_Area" localSheetId="0">'Formulario ACT Año base 2020'!$A$1:$T$182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3" i="1" l="1"/>
  <c r="L20" i="6"/>
  <c r="K22" i="6"/>
  <c r="H22" i="6"/>
  <c r="N108" i="1" l="1"/>
  <c r="L108" i="1"/>
  <c r="K108" i="1"/>
  <c r="K106" i="1" s="1"/>
  <c r="J108" i="1"/>
  <c r="I108" i="1"/>
  <c r="N113" i="1"/>
  <c r="M113" i="1"/>
  <c r="L113" i="1"/>
  <c r="K113" i="1"/>
  <c r="J113" i="1"/>
  <c r="H117" i="1"/>
  <c r="H116" i="1"/>
  <c r="H115" i="1"/>
  <c r="H114" i="1"/>
  <c r="H111" i="1"/>
  <c r="M111" i="1" s="1"/>
  <c r="H110" i="1"/>
  <c r="M110" i="1" s="1"/>
  <c r="H109" i="1"/>
  <c r="K134" i="1"/>
  <c r="I134" i="1"/>
  <c r="G134" i="1"/>
  <c r="H113" i="1" l="1"/>
  <c r="L106" i="1"/>
  <c r="H108" i="1"/>
  <c r="H106" i="1" s="1"/>
  <c r="I106" i="1"/>
  <c r="N106" i="1"/>
  <c r="J106" i="1"/>
  <c r="M109" i="1"/>
  <c r="M108" i="1" s="1"/>
  <c r="M106" i="1" s="1"/>
  <c r="W12" i="6"/>
  <c r="T12" i="6"/>
  <c r="W11" i="6"/>
  <c r="T11" i="6"/>
  <c r="W10" i="6"/>
  <c r="T10" i="6"/>
  <c r="W9" i="6"/>
  <c r="T9" i="6"/>
  <c r="W8" i="6"/>
  <c r="T8" i="6"/>
  <c r="Y7" i="6"/>
  <c r="X7" i="6"/>
  <c r="V7" i="6"/>
  <c r="U7" i="6"/>
  <c r="Q12" i="6"/>
  <c r="N12" i="6"/>
  <c r="K12" i="6"/>
  <c r="H12" i="6"/>
  <c r="E12" i="6"/>
  <c r="B12" i="6"/>
  <c r="Q11" i="6"/>
  <c r="N11" i="6"/>
  <c r="K11" i="6"/>
  <c r="H11" i="6"/>
  <c r="E11" i="6"/>
  <c r="B11" i="6"/>
  <c r="Q10" i="6"/>
  <c r="N10" i="6"/>
  <c r="K10" i="6"/>
  <c r="H10" i="6"/>
  <c r="E10" i="6"/>
  <c r="B10" i="6"/>
  <c r="Q9" i="6"/>
  <c r="N9" i="6"/>
  <c r="K9" i="6"/>
  <c r="H9" i="6"/>
  <c r="E9" i="6"/>
  <c r="B9" i="6"/>
  <c r="Q8" i="6"/>
  <c r="N8" i="6"/>
  <c r="K8" i="6"/>
  <c r="H8" i="6"/>
  <c r="E8" i="6"/>
  <c r="B8" i="6"/>
  <c r="S7" i="6"/>
  <c r="R7" i="6"/>
  <c r="Q7" i="6" s="1"/>
  <c r="P7" i="6"/>
  <c r="O7" i="6"/>
  <c r="M7" i="6"/>
  <c r="L7" i="6"/>
  <c r="J7" i="6"/>
  <c r="I7" i="6"/>
  <c r="H7" i="6"/>
  <c r="G7" i="6"/>
  <c r="F7" i="6"/>
  <c r="D7" i="6"/>
  <c r="C7" i="6"/>
  <c r="W7" i="6" l="1"/>
  <c r="K7" i="6"/>
  <c r="E7" i="6"/>
  <c r="N7" i="6"/>
  <c r="B7" i="6"/>
  <c r="T7" i="6"/>
  <c r="F96" i="1" l="1"/>
  <c r="F95" i="1"/>
  <c r="F94" i="1"/>
  <c r="Y82" i="6" l="1"/>
  <c r="X82" i="6"/>
  <c r="W87" i="6"/>
  <c r="W86" i="6"/>
  <c r="W85" i="6"/>
  <c r="W84" i="6"/>
  <c r="W83" i="6"/>
  <c r="V82" i="6"/>
  <c r="U82" i="6"/>
  <c r="T87" i="6"/>
  <c r="T86" i="6"/>
  <c r="T85" i="6"/>
  <c r="T84" i="6"/>
  <c r="T83" i="6"/>
  <c r="S82" i="6"/>
  <c r="R82" i="6"/>
  <c r="Q87" i="6"/>
  <c r="Q86" i="6"/>
  <c r="Q85" i="6"/>
  <c r="Q84" i="6"/>
  <c r="Q83" i="6"/>
  <c r="P82" i="6"/>
  <c r="O82" i="6"/>
  <c r="N87" i="6"/>
  <c r="N86" i="6"/>
  <c r="N85" i="6"/>
  <c r="N84" i="6"/>
  <c r="N83" i="6"/>
  <c r="M82" i="6"/>
  <c r="L82" i="6"/>
  <c r="K87" i="6"/>
  <c r="K86" i="6"/>
  <c r="K85" i="6"/>
  <c r="K84" i="6"/>
  <c r="K83" i="6"/>
  <c r="J82" i="6"/>
  <c r="I82" i="6"/>
  <c r="H87" i="6"/>
  <c r="H86" i="6"/>
  <c r="H85" i="6"/>
  <c r="H84" i="6"/>
  <c r="H83" i="6"/>
  <c r="Y68" i="6"/>
  <c r="X68" i="6"/>
  <c r="V68" i="6"/>
  <c r="U68" i="6"/>
  <c r="S68" i="6"/>
  <c r="R68" i="6"/>
  <c r="P68" i="6"/>
  <c r="O68" i="6"/>
  <c r="M68" i="6"/>
  <c r="L68" i="6"/>
  <c r="W77" i="6"/>
  <c r="W76" i="6"/>
  <c r="W75" i="6"/>
  <c r="W74" i="6"/>
  <c r="W73" i="6"/>
  <c r="W72" i="6"/>
  <c r="W71" i="6"/>
  <c r="W70" i="6"/>
  <c r="W69" i="6"/>
  <c r="T77" i="6"/>
  <c r="T76" i="6"/>
  <c r="T75" i="6"/>
  <c r="T74" i="6"/>
  <c r="T73" i="6"/>
  <c r="T72" i="6"/>
  <c r="T71" i="6"/>
  <c r="T70" i="6"/>
  <c r="T69" i="6"/>
  <c r="Q77" i="6"/>
  <c r="Q76" i="6"/>
  <c r="Q75" i="6"/>
  <c r="Q74" i="6"/>
  <c r="Q73" i="6"/>
  <c r="Q72" i="6"/>
  <c r="Q71" i="6"/>
  <c r="Q70" i="6"/>
  <c r="Q69" i="6"/>
  <c r="N77" i="6"/>
  <c r="N76" i="6"/>
  <c r="N75" i="6"/>
  <c r="N74" i="6"/>
  <c r="N73" i="6"/>
  <c r="N72" i="6"/>
  <c r="N71" i="6"/>
  <c r="N70" i="6"/>
  <c r="N69" i="6"/>
  <c r="K77" i="6"/>
  <c r="K76" i="6"/>
  <c r="K75" i="6"/>
  <c r="K74" i="6"/>
  <c r="K73" i="6"/>
  <c r="K72" i="6"/>
  <c r="K71" i="6"/>
  <c r="K70" i="6"/>
  <c r="K69" i="6"/>
  <c r="J68" i="6"/>
  <c r="I68" i="6"/>
  <c r="H77" i="6"/>
  <c r="H76" i="6"/>
  <c r="H75" i="6"/>
  <c r="H74" i="6"/>
  <c r="H73" i="6"/>
  <c r="H72" i="6"/>
  <c r="H71" i="6"/>
  <c r="H70" i="6"/>
  <c r="H69" i="6"/>
  <c r="Y58" i="6"/>
  <c r="X58" i="6"/>
  <c r="V58" i="6"/>
  <c r="U58" i="6"/>
  <c r="W63" i="6"/>
  <c r="W62" i="6"/>
  <c r="W61" i="6"/>
  <c r="W60" i="6"/>
  <c r="W59" i="6"/>
  <c r="T63" i="6"/>
  <c r="T62" i="6"/>
  <c r="T61" i="6"/>
  <c r="T60" i="6"/>
  <c r="T59" i="6"/>
  <c r="S58" i="6"/>
  <c r="R58" i="6"/>
  <c r="Q63" i="6"/>
  <c r="Q62" i="6"/>
  <c r="Q61" i="6"/>
  <c r="Q60" i="6"/>
  <c r="Q59" i="6"/>
  <c r="P58" i="6"/>
  <c r="O58" i="6"/>
  <c r="M58" i="6"/>
  <c r="L58" i="6"/>
  <c r="K63" i="6"/>
  <c r="K62" i="6"/>
  <c r="K61" i="6"/>
  <c r="K60" i="6"/>
  <c r="K59" i="6"/>
  <c r="J58" i="6"/>
  <c r="I58" i="6"/>
  <c r="N63" i="6"/>
  <c r="N62" i="6"/>
  <c r="N61" i="6"/>
  <c r="N60" i="6"/>
  <c r="N59" i="6"/>
  <c r="H59" i="6"/>
  <c r="H60" i="6"/>
  <c r="H61" i="6"/>
  <c r="H62" i="6"/>
  <c r="H63" i="6"/>
  <c r="Y48" i="6"/>
  <c r="X48" i="6"/>
  <c r="V48" i="6"/>
  <c r="U48" i="6"/>
  <c r="W53" i="6"/>
  <c r="W52" i="6"/>
  <c r="W51" i="6"/>
  <c r="W50" i="6"/>
  <c r="W49" i="6"/>
  <c r="T53" i="6"/>
  <c r="T52" i="6"/>
  <c r="T51" i="6"/>
  <c r="T50" i="6"/>
  <c r="T49" i="6"/>
  <c r="S48" i="6"/>
  <c r="R48" i="6"/>
  <c r="Q48" i="6" s="1"/>
  <c r="Q53" i="6"/>
  <c r="Q52" i="6"/>
  <c r="Q51" i="6"/>
  <c r="Q50" i="6"/>
  <c r="Q49" i="6"/>
  <c r="P48" i="6"/>
  <c r="O48" i="6"/>
  <c r="N53" i="6"/>
  <c r="N52" i="6"/>
  <c r="N51" i="6"/>
  <c r="N50" i="6"/>
  <c r="N49" i="6"/>
  <c r="M48" i="6"/>
  <c r="L48" i="6"/>
  <c r="K53" i="6"/>
  <c r="K52" i="6"/>
  <c r="K51" i="6"/>
  <c r="K50" i="6"/>
  <c r="K49" i="6"/>
  <c r="J48" i="6"/>
  <c r="I48" i="6"/>
  <c r="H53" i="6"/>
  <c r="H52" i="6"/>
  <c r="H51" i="6"/>
  <c r="H50" i="6"/>
  <c r="H49" i="6"/>
  <c r="Y32" i="6"/>
  <c r="X32" i="6"/>
  <c r="W43" i="6"/>
  <c r="W42" i="6"/>
  <c r="W41" i="6"/>
  <c r="W40" i="6"/>
  <c r="W39" i="6"/>
  <c r="W38" i="6"/>
  <c r="W37" i="6"/>
  <c r="W36" i="6"/>
  <c r="W35" i="6"/>
  <c r="W34" i="6"/>
  <c r="W33" i="6"/>
  <c r="V32" i="6"/>
  <c r="U32" i="6"/>
  <c r="T43" i="6"/>
  <c r="T42" i="6"/>
  <c r="T41" i="6"/>
  <c r="T40" i="6"/>
  <c r="T39" i="6"/>
  <c r="T38" i="6"/>
  <c r="T37" i="6"/>
  <c r="T36" i="6"/>
  <c r="T35" i="6"/>
  <c r="T34" i="6"/>
  <c r="T33" i="6"/>
  <c r="S32" i="6"/>
  <c r="R32" i="6"/>
  <c r="Q33" i="6"/>
  <c r="Q34" i="6"/>
  <c r="Q35" i="6"/>
  <c r="Q36" i="6"/>
  <c r="Q37" i="6"/>
  <c r="Q38" i="6"/>
  <c r="Q39" i="6"/>
  <c r="Q40" i="6"/>
  <c r="Q41" i="6"/>
  <c r="Q42" i="6"/>
  <c r="Q43" i="6"/>
  <c r="P32" i="6"/>
  <c r="O32" i="6"/>
  <c r="N33" i="6"/>
  <c r="N34" i="6"/>
  <c r="N35" i="6"/>
  <c r="N36" i="6"/>
  <c r="N37" i="6"/>
  <c r="N38" i="6"/>
  <c r="N39" i="6"/>
  <c r="N40" i="6"/>
  <c r="N41" i="6"/>
  <c r="N42" i="6"/>
  <c r="N43" i="6"/>
  <c r="M32" i="6"/>
  <c r="L32" i="6"/>
  <c r="K33" i="6"/>
  <c r="K34" i="6"/>
  <c r="K35" i="6"/>
  <c r="K36" i="6"/>
  <c r="K37" i="6"/>
  <c r="K38" i="6"/>
  <c r="K39" i="6"/>
  <c r="K40" i="6"/>
  <c r="K41" i="6"/>
  <c r="K42" i="6"/>
  <c r="K43" i="6"/>
  <c r="J32" i="6"/>
  <c r="I32" i="6"/>
  <c r="H33" i="6"/>
  <c r="H34" i="6"/>
  <c r="H35" i="6"/>
  <c r="H36" i="6"/>
  <c r="H37" i="6"/>
  <c r="H38" i="6"/>
  <c r="H39" i="6"/>
  <c r="H40" i="6"/>
  <c r="H41" i="6"/>
  <c r="H42" i="6"/>
  <c r="H43" i="6"/>
  <c r="Q21" i="6"/>
  <c r="Q22" i="6"/>
  <c r="Q23" i="6"/>
  <c r="Q24" i="6"/>
  <c r="Q25" i="6"/>
  <c r="Q27" i="6"/>
  <c r="W27" i="6"/>
  <c r="T27" i="6"/>
  <c r="W25" i="6"/>
  <c r="T25" i="6"/>
  <c r="W24" i="6"/>
  <c r="T24" i="6"/>
  <c r="W23" i="6"/>
  <c r="T23" i="6"/>
  <c r="W22" i="6"/>
  <c r="T22" i="6"/>
  <c r="W21" i="6"/>
  <c r="T21" i="6"/>
  <c r="Y20" i="6"/>
  <c r="X20" i="6"/>
  <c r="V20" i="6"/>
  <c r="U20" i="6"/>
  <c r="N27" i="6"/>
  <c r="N25" i="6"/>
  <c r="N24" i="6"/>
  <c r="N23" i="6"/>
  <c r="N22" i="6"/>
  <c r="N21" i="6"/>
  <c r="S20" i="6"/>
  <c r="R20" i="6"/>
  <c r="P20" i="6"/>
  <c r="O20" i="6"/>
  <c r="K27" i="6"/>
  <c r="K25" i="6"/>
  <c r="K24" i="6"/>
  <c r="K23" i="6"/>
  <c r="K21" i="6"/>
  <c r="H27" i="6"/>
  <c r="H25" i="6"/>
  <c r="H24" i="6"/>
  <c r="H23" i="6"/>
  <c r="H21" i="6"/>
  <c r="M20" i="6"/>
  <c r="K20" i="6" s="1"/>
  <c r="J20" i="6"/>
  <c r="I20" i="6"/>
  <c r="O93" i="6" l="1"/>
  <c r="L93" i="6"/>
  <c r="R93" i="6"/>
  <c r="U93" i="6"/>
  <c r="Y93" i="6"/>
  <c r="T32" i="6"/>
  <c r="J93" i="6"/>
  <c r="P93" i="6"/>
  <c r="W58" i="6"/>
  <c r="M93" i="6"/>
  <c r="S93" i="6"/>
  <c r="V93" i="6"/>
  <c r="X93" i="6"/>
  <c r="W93" i="6" s="1"/>
  <c r="I93" i="6"/>
  <c r="T68" i="6"/>
  <c r="K82" i="6"/>
  <c r="K48" i="6"/>
  <c r="Q58" i="6"/>
  <c r="K68" i="6"/>
  <c r="W68" i="6"/>
  <c r="H48" i="6"/>
  <c r="T58" i="6"/>
  <c r="Q68" i="6"/>
  <c r="Q82" i="6"/>
  <c r="W32" i="6"/>
  <c r="T48" i="6"/>
  <c r="N68" i="6"/>
  <c r="W82" i="6"/>
  <c r="N32" i="6"/>
  <c r="H68" i="6"/>
  <c r="W48" i="6"/>
  <c r="T20" i="6"/>
  <c r="Q32" i="6"/>
  <c r="K58" i="6"/>
  <c r="T82" i="6"/>
  <c r="W20" i="6"/>
  <c r="H32" i="6"/>
  <c r="N58" i="6"/>
  <c r="N82" i="6"/>
  <c r="H82" i="6"/>
  <c r="H58" i="6"/>
  <c r="N48" i="6"/>
  <c r="K32" i="6"/>
  <c r="N20" i="6"/>
  <c r="Q20" i="6"/>
  <c r="H20" i="6"/>
  <c r="N93" i="6" l="1"/>
  <c r="Q93" i="6"/>
  <c r="T93" i="6"/>
  <c r="T94" i="6" s="1"/>
  <c r="K93" i="6"/>
  <c r="H93" i="6"/>
  <c r="H94" i="6" l="1"/>
  <c r="N94" i="6"/>
</calcChain>
</file>

<file path=xl/sharedStrings.xml><?xml version="1.0" encoding="utf-8"?>
<sst xmlns="http://schemas.openxmlformats.org/spreadsheetml/2006/main" count="751" uniqueCount="437">
  <si>
    <t>Mujer</t>
  </si>
  <si>
    <t>6. No</t>
  </si>
  <si>
    <t>1. Si</t>
  </si>
  <si>
    <t>OBSERVACIÓN:</t>
  </si>
  <si>
    <t>OTORGADAS</t>
  </si>
  <si>
    <t>SOLICITADAS</t>
  </si>
  <si>
    <t>3. Desarrollo Experimental</t>
  </si>
  <si>
    <t>2. Investigación Aplicada</t>
  </si>
  <si>
    <t>1. Investigación Básica</t>
  </si>
  <si>
    <t>TOTAL</t>
  </si>
  <si>
    <t xml:space="preserve">TIPO DE ACTIVIDAD </t>
  </si>
  <si>
    <t>DESTINO DE LOS FONDOS</t>
  </si>
  <si>
    <t>FUENTE DE FINANCIAMIENTO</t>
  </si>
  <si>
    <t>DOCTORADO</t>
  </si>
  <si>
    <t>MAESTRÍA</t>
  </si>
  <si>
    <t>GRADO</t>
  </si>
  <si>
    <t>Hombre</t>
  </si>
  <si>
    <r>
      <t xml:space="preserve">4. Otros </t>
    </r>
    <r>
      <rPr>
        <i/>
        <sz val="11"/>
        <rFont val="Calibri"/>
        <family val="2"/>
      </rPr>
      <t>(especificar)</t>
    </r>
  </si>
  <si>
    <t>1.1. UBICACIÓN GEOGRÁFICA</t>
  </si>
  <si>
    <t>SECCIÓN 1. DATOS DE LA INSTITUCIÓN</t>
  </si>
  <si>
    <t>(Reservado CONACYT)</t>
  </si>
  <si>
    <t>Los datos que se proporcionen serán de carácter confidencial e integradas para la construcción de los Indicadores de Ciencia y Tecnología.</t>
  </si>
  <si>
    <t xml:space="preserve">1. Universidad Pública  </t>
  </si>
  <si>
    <t xml:space="preserve">2. Universidad Privada  </t>
  </si>
  <si>
    <t xml:space="preserve">3. Organismo Público  </t>
  </si>
  <si>
    <t xml:space="preserve">5. Instituto Superior Público  </t>
  </si>
  <si>
    <t xml:space="preserve">6. Instituto Superior Privado  </t>
  </si>
  <si>
    <t xml:space="preserve">7. Entidad Binacional  </t>
  </si>
  <si>
    <t>Marque con una X, respuesta única</t>
  </si>
  <si>
    <t xml:space="preserve">Marque con X, respuesta múltiple </t>
  </si>
  <si>
    <t>b. Persona que suministra la información</t>
  </si>
  <si>
    <t>a. Persona que dirige la Institución</t>
  </si>
  <si>
    <t>1.4. DATOS DEL RESPONSABLE DE LA INSTITUCIÓN</t>
  </si>
  <si>
    <t xml:space="preserve">1. Enseñanza y Formación Científica y Tecnológica (EFCT)  </t>
  </si>
  <si>
    <t xml:space="preserve">3. Servicios Científicos y Tecnológicos   </t>
  </si>
  <si>
    <t xml:space="preserve">1. Recursos del Presupuesto Nacional  </t>
  </si>
  <si>
    <t xml:space="preserve">2. Recursos Propios de la Institución  </t>
  </si>
  <si>
    <t xml:space="preserve">3. Recursos No Presupuestarios  </t>
  </si>
  <si>
    <t xml:space="preserve">3.1. Provenientes del CONACYT  </t>
  </si>
  <si>
    <t xml:space="preserve">3.2. Provenientes de Otros Organismos Nacionales  </t>
  </si>
  <si>
    <t xml:space="preserve">3.3 Provenientes de Organismos Municipales  </t>
  </si>
  <si>
    <t xml:space="preserve">3.4. Provenientes de Organismos Internacionales  </t>
  </si>
  <si>
    <t xml:space="preserve">3.5. Provenientes de Otras Universidades o Instituciones  </t>
  </si>
  <si>
    <t xml:space="preserve">3.6. Provenientes de Empresas Privadas (Nacionales)  </t>
  </si>
  <si>
    <t xml:space="preserve">3.7. Provenientes de Empresas Extranjeras  </t>
  </si>
  <si>
    <t xml:space="preserve">3.8. Provenientes de Entidades Sin Fines de Lucro  </t>
  </si>
  <si>
    <t xml:space="preserve">1.1. Residentes  </t>
  </si>
  <si>
    <t xml:space="preserve">1.2. No Residentes en el País  </t>
  </si>
  <si>
    <t>1.2. TIPO/SECTOR DE INSTITUCIÓN</t>
  </si>
  <si>
    <t>1.3. ACTIVIDADES QUE REALIZA LA INSTITUCIÓN</t>
  </si>
  <si>
    <t>CÓDIGO DEL PROYECTO CONACYT</t>
  </si>
  <si>
    <t>ESTADO/SITUACIÓN</t>
  </si>
  <si>
    <t>NOMBRES</t>
  </si>
  <si>
    <t>APELLIDOS</t>
  </si>
  <si>
    <t>CÉDULA DE IDENTIDAD</t>
  </si>
  <si>
    <t>SEXO</t>
  </si>
  <si>
    <t>1. Masculino</t>
  </si>
  <si>
    <t>6. Femenino</t>
  </si>
  <si>
    <t>Nº</t>
  </si>
  <si>
    <t>DEDICACIÓN HORAS POR SEMANA</t>
  </si>
  <si>
    <t>NACIONALIDAD</t>
  </si>
  <si>
    <t xml:space="preserve">Nombre de la Institución  </t>
  </si>
  <si>
    <t xml:space="preserve">RUC  </t>
  </si>
  <si>
    <t xml:space="preserve">Email  </t>
  </si>
  <si>
    <t xml:space="preserve">Pagina web  </t>
  </si>
  <si>
    <t xml:space="preserve">Departamento  </t>
  </si>
  <si>
    <t xml:space="preserve">Distrito  </t>
  </si>
  <si>
    <t xml:space="preserve">Barrio/Localidad  </t>
  </si>
  <si>
    <t xml:space="preserve">Dirección  </t>
  </si>
  <si>
    <t xml:space="preserve">Nº  </t>
  </si>
  <si>
    <t xml:space="preserve">Nombre del encuestador  </t>
  </si>
  <si>
    <t xml:space="preserve">Apellidos  </t>
  </si>
  <si>
    <t xml:space="preserve">Cédula de Identidad  </t>
  </si>
  <si>
    <t xml:space="preserve">Área o Dependencia  </t>
  </si>
  <si>
    <t xml:space="preserve">Cargo  </t>
  </si>
  <si>
    <t xml:space="preserve">Título Académico  </t>
  </si>
  <si>
    <t xml:space="preserve">N° de Teléfono Laboral  </t>
  </si>
  <si>
    <t>NIVEL PRONII</t>
  </si>
  <si>
    <t xml:space="preserve">Situación  </t>
  </si>
  <si>
    <t>1.1. Matemáticas</t>
  </si>
  <si>
    <t>1.3. Ciencias Físicas</t>
  </si>
  <si>
    <t>2.1. Ingeniería Civil</t>
  </si>
  <si>
    <t>2.3. Ingeniería Mecánica</t>
  </si>
  <si>
    <t>2.4. Ingeniería Química</t>
  </si>
  <si>
    <t>2.5. Ingeniería de Materiales</t>
  </si>
  <si>
    <t>2.6. Ingeniería Médica</t>
  </si>
  <si>
    <t>2.7. Ingeniería Ambiental</t>
  </si>
  <si>
    <t>2.9. Biotecnología Industrial</t>
  </si>
  <si>
    <t>3.1. Medicina Básica</t>
  </si>
  <si>
    <t>3.2. Medicina Clínica</t>
  </si>
  <si>
    <t>3.3. Ciencias de la Salud</t>
  </si>
  <si>
    <t>3.4. Biotecnología Médica</t>
  </si>
  <si>
    <t>4.1. Agricultura, Silvicultura y Pesca</t>
  </si>
  <si>
    <t>4.4. Biotecnología Agrícola</t>
  </si>
  <si>
    <t>5. CIENCIAS SOCIALES</t>
  </si>
  <si>
    <t>5.6. Ciencias Políticas</t>
  </si>
  <si>
    <t>5.7. Geografía Social y Económica</t>
  </si>
  <si>
    <t>6.1. Historia y Arqueología</t>
  </si>
  <si>
    <t>6.2. Lengua y Literatura</t>
  </si>
  <si>
    <t>6.3. Filosofía, Ética y Religión</t>
  </si>
  <si>
    <t>NACIONALES</t>
  </si>
  <si>
    <t>ÁREA DE LA CIENCIA Y DISCIPLINA CIENTÍFICA</t>
  </si>
  <si>
    <t>PRINCIPAL ÁREA DE LA CIENCIA</t>
  </si>
  <si>
    <t>TIPO DE ACTIVIDAD</t>
  </si>
  <si>
    <t>OBJETIVOS SOCIOECONÓMICOS</t>
  </si>
  <si>
    <t>SITUACIÓN FINAL DEL FORMULARIO</t>
  </si>
  <si>
    <t>Formulario completo</t>
  </si>
  <si>
    <t>Inactivo (No realiza I+D)</t>
  </si>
  <si>
    <t>Rechazo</t>
  </si>
  <si>
    <t>Formulario parcial</t>
  </si>
  <si>
    <t>Pendiente (Sin contacto)</t>
  </si>
  <si>
    <t>Pendiente (Sin designación)</t>
  </si>
  <si>
    <t xml:space="preserve">1. Presupuesto anual de gastos  </t>
  </si>
  <si>
    <t xml:space="preserve">2. Total de gastos ejecutados  </t>
  </si>
  <si>
    <r>
      <t xml:space="preserve">Posicionamiento Geo-Referenciado </t>
    </r>
    <r>
      <rPr>
        <i/>
        <sz val="11"/>
        <rFont val="Calibri"/>
        <family val="2"/>
      </rPr>
      <t>(Coordenadas X Y)</t>
    </r>
    <r>
      <rPr>
        <sz val="11"/>
        <rFont val="Calibri"/>
        <family val="2"/>
      </rPr>
      <t xml:space="preserve">  </t>
    </r>
  </si>
  <si>
    <t xml:space="preserve">Erogaciones Corrientes  </t>
  </si>
  <si>
    <t xml:space="preserve">Bienes y Servicios No Personales  </t>
  </si>
  <si>
    <t xml:space="preserve">Erogaciones de Capital  </t>
  </si>
  <si>
    <t xml:space="preserve">Inmuebles y Construcciones  </t>
  </si>
  <si>
    <t xml:space="preserve">Rodados  </t>
  </si>
  <si>
    <t xml:space="preserve">1. PATENTES  </t>
  </si>
  <si>
    <t xml:space="preserve">2. DERECHOS DE AUTOR    </t>
  </si>
  <si>
    <t xml:space="preserve">3. MARCAS  </t>
  </si>
  <si>
    <t xml:space="preserve">4. DIBUJO Y MODELO INDUSTRIAL  </t>
  </si>
  <si>
    <t>TOTAL DE MESES TRABAJADO</t>
  </si>
  <si>
    <t>Registrar cantidad</t>
  </si>
  <si>
    <t>EXTRANJEROS NO RESIDENTES EN EL PAIS</t>
  </si>
  <si>
    <t xml:space="preserve">DISCIPLINA CIENTÍFICA </t>
  </si>
  <si>
    <t>1.6. Ciencias Biológicas</t>
  </si>
  <si>
    <t>1.4. Ciencias Químicas</t>
  </si>
  <si>
    <t>5.1 Psicología y ciencias cognitivas</t>
  </si>
  <si>
    <t>5.3 Educación</t>
  </si>
  <si>
    <t>5.4 Sociología</t>
  </si>
  <si>
    <t>6.4 Artes (artes, historia de las artes, artes escénicas, música)</t>
  </si>
  <si>
    <t>1. Exploración y explotación de la tierra</t>
  </si>
  <si>
    <t>2. Ambiente</t>
  </si>
  <si>
    <t>3. Exploración y explotación del espacio</t>
  </si>
  <si>
    <t>4. Transporte, telecomunicaciones y otras infraestructuras</t>
  </si>
  <si>
    <t>5. Energía</t>
  </si>
  <si>
    <t>6. Producción industrial y tecnología</t>
  </si>
  <si>
    <t>7. Salud</t>
  </si>
  <si>
    <t>8. Agricultura</t>
  </si>
  <si>
    <t>9. Educación</t>
  </si>
  <si>
    <t>10. Cultura, recreación, religión y medios de comunicación</t>
  </si>
  <si>
    <t>11. Sistemas, estructuras y procesos políticos y sociales</t>
  </si>
  <si>
    <t>12. Avance general del conocimiento: I + D financiado con fondos universitarios generales (FGU)</t>
  </si>
  <si>
    <t>14. Defensa</t>
  </si>
  <si>
    <t xml:space="preserve">5. TÍTULOS DE OBTENTOR DE VARIEDADES VEGETALES  </t>
  </si>
  <si>
    <r>
      <t xml:space="preserve">1.7. Otras Ciencias Naturales </t>
    </r>
    <r>
      <rPr>
        <i/>
        <sz val="10"/>
        <rFont val="Calibri"/>
        <family val="2"/>
      </rPr>
      <t>(especificar)</t>
    </r>
  </si>
  <si>
    <r>
      <t xml:space="preserve">2.11. Otras Ingenierías y Tecnologías </t>
    </r>
    <r>
      <rPr>
        <i/>
        <sz val="10"/>
        <rFont val="Calibri"/>
        <family val="2"/>
      </rPr>
      <t>(especificar)</t>
    </r>
  </si>
  <si>
    <r>
      <t>3.5. Otras Ciencias Médicas</t>
    </r>
    <r>
      <rPr>
        <i/>
        <sz val="10"/>
        <rFont val="Calibri"/>
        <family val="2"/>
      </rPr>
      <t xml:space="preserve"> (especificar)</t>
    </r>
  </si>
  <si>
    <r>
      <t xml:space="preserve">4.5. Otras Ciencias Agrícolas </t>
    </r>
    <r>
      <rPr>
        <i/>
        <sz val="10"/>
        <rFont val="Calibri"/>
        <family val="2"/>
      </rPr>
      <t>(especificar)</t>
    </r>
  </si>
  <si>
    <r>
      <t xml:space="preserve">5.9. Otras Ciencias Sociales </t>
    </r>
    <r>
      <rPr>
        <i/>
        <sz val="10"/>
        <rFont val="Calibri"/>
        <family val="2"/>
      </rPr>
      <t>(especificar)</t>
    </r>
  </si>
  <si>
    <t>ESTADO/ SITUACIÓN</t>
  </si>
  <si>
    <t xml:space="preserve">Responsable Legal  </t>
  </si>
  <si>
    <t xml:space="preserve">4. Organismo Privado Sin Fines de Lucro </t>
  </si>
  <si>
    <t xml:space="preserve">Costos de Mano de Obra </t>
  </si>
  <si>
    <t xml:space="preserve">6. No  </t>
  </si>
  <si>
    <t xml:space="preserve">1. Si  </t>
  </si>
  <si>
    <r>
      <t xml:space="preserve">Otros </t>
    </r>
    <r>
      <rPr>
        <i/>
        <sz val="11"/>
        <rFont val="Calibri"/>
        <family val="2"/>
      </rPr>
      <t xml:space="preserve">(especificar)  </t>
    </r>
  </si>
  <si>
    <t xml:space="preserve">2. Investigación y Desarrollo Experimental (I+D)  </t>
  </si>
  <si>
    <t xml:space="preserve">N° de Celular  </t>
  </si>
  <si>
    <t>Usuario número</t>
  </si>
  <si>
    <t xml:space="preserve">   Pasar a 1.4</t>
  </si>
  <si>
    <t xml:space="preserve">Nombres  </t>
  </si>
  <si>
    <t>FECHA DE NACIMIENTO</t>
  </si>
  <si>
    <r>
      <t xml:space="preserve">Monto Total Invertido
</t>
    </r>
    <r>
      <rPr>
        <b/>
        <i/>
        <sz val="9"/>
        <color theme="0"/>
        <rFont val="Calibri"/>
        <family val="2"/>
      </rPr>
      <t>(En guaraníes)</t>
    </r>
  </si>
  <si>
    <t>TIPO DE PROYECTO</t>
  </si>
  <si>
    <t>1. I+D</t>
  </si>
  <si>
    <t>CARATULA</t>
  </si>
  <si>
    <t>PRESIDENCIA DE LA REPÚBLICA
CONSEJO NACIONAL DE CIENCIA Y TECNOLOGÍA - CONACYT</t>
  </si>
  <si>
    <t>NOMBRE DEL ENCUESTADOR</t>
  </si>
  <si>
    <t>Pendiente (Con designación de responsable)</t>
  </si>
  <si>
    <t>CORREO ELECTRÓNICO</t>
  </si>
  <si>
    <t>13. Avance general del conocimiento: I + D financiado por otras fuentes distintas de las FGU</t>
  </si>
  <si>
    <t xml:space="preserve">Institución Beneficiaria  </t>
  </si>
  <si>
    <t xml:space="preserve">SEXO
</t>
  </si>
  <si>
    <t xml:space="preserve">GRADO ACADÉMICO
</t>
  </si>
  <si>
    <t>MONTO 
CONACYT</t>
  </si>
  <si>
    <t>MONTO 
CONTRAPARTIDA</t>
  </si>
  <si>
    <t>FUENTE DE FINANCIAMIENTO
1</t>
  </si>
  <si>
    <t>FUENTE DE FINANCIAMIENTO
2</t>
  </si>
  <si>
    <t xml:space="preserve">TOTAL DE INVERSIÓN EN  I + D 
</t>
  </si>
  <si>
    <t>TOTAL ACT</t>
  </si>
  <si>
    <t>RECHAZADAS</t>
  </si>
  <si>
    <r>
      <t xml:space="preserve">SECCIÓN 6. EDUCACIÓN SUPERIOR </t>
    </r>
    <r>
      <rPr>
        <b/>
        <i/>
        <sz val="11"/>
        <rFont val="Calibri"/>
        <family val="2"/>
        <scheme val="minor"/>
      </rPr>
      <t>(SOLO PARA LAS INSTITUCIONES DEL SECTOR DE EDUCACIÓN SUPERIOR)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</si>
  <si>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</si>
  <si>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SECCIÓN 5. OPINIÓN PARA CONTRIBUIR AL FORTALECIMIENTO DE LA CIENCIA Y TECNOLOGÍA DEL PARAGUAY</t>
  </si>
  <si>
    <t>GRADO ACADÉMICO</t>
  </si>
  <si>
    <t xml:space="preserve">1. Universitario  </t>
  </si>
  <si>
    <t xml:space="preserve">2. Maestría  </t>
  </si>
  <si>
    <t xml:space="preserve">3. Doctorado  </t>
  </si>
  <si>
    <t xml:space="preserve">2. Personal Técnico I + D   </t>
  </si>
  <si>
    <t xml:space="preserve">3. Personal de Apoyo I + D   </t>
  </si>
  <si>
    <t>ÁREA DE LA CIENCIA</t>
  </si>
  <si>
    <t xml:space="preserve">1. Ciencias Exactas y Naturales  </t>
  </si>
  <si>
    <t xml:space="preserve">2. Ingenierías y Tecnologías  </t>
  </si>
  <si>
    <t xml:space="preserve">5. Ciencias Sociales  </t>
  </si>
  <si>
    <t>DISCIPLINA CIENTÍFICA</t>
  </si>
  <si>
    <t>1. Candidato</t>
  </si>
  <si>
    <t>2. Nivel I</t>
  </si>
  <si>
    <t>3. Nivel II</t>
  </si>
  <si>
    <t>4. Nivel III</t>
  </si>
  <si>
    <t>5. No pertenece al  PRONII</t>
  </si>
  <si>
    <t>PRINCIPAL OBJETIVO SOCIOECONÓMICO</t>
  </si>
  <si>
    <t>MONTO 
1</t>
  </si>
  <si>
    <t>MONTO 
2</t>
  </si>
  <si>
    <t>Registro a cargo del técnico del CONACYT</t>
  </si>
  <si>
    <t>Adquisición de equipamientos</t>
  </si>
  <si>
    <t>3.3.1. Equipos cuyo valor de adquisición fue igual o superior a USD 20.000, registrar nombre y tipo de equipo</t>
  </si>
  <si>
    <t>Nombre del equipo</t>
  </si>
  <si>
    <t>1. Cromatógrafos y Espectrómetros</t>
  </si>
  <si>
    <t>2. Equipamiento de informática</t>
  </si>
  <si>
    <t>3. Instrumentos Bioanalíticos</t>
  </si>
  <si>
    <t>4. Microscopios</t>
  </si>
  <si>
    <t>5. Equipos de Procesamiento (Industrial o a Escala de Laboratorio)</t>
  </si>
  <si>
    <t>6. Otros</t>
  </si>
  <si>
    <t>Tipo de equipo</t>
  </si>
  <si>
    <t>1.3.2. ¿LA INSTITUCIÓN FORMA PARTE DE REDES NACIONALES O INTERNACIONALES?</t>
  </si>
  <si>
    <t>6. LICENCIAS</t>
  </si>
  <si>
    <t>TIPO DE PUBLICACIÓN</t>
  </si>
  <si>
    <t>1. Libro</t>
  </si>
  <si>
    <t>1. Categoria A</t>
  </si>
  <si>
    <t>2. Categoria B</t>
  </si>
  <si>
    <t>3. Categoria C</t>
  </si>
  <si>
    <t>4. Categoria D</t>
  </si>
  <si>
    <t>NIVEL SENIORITY</t>
  </si>
  <si>
    <t>Nombres y Apellidos del Investigador Principal</t>
  </si>
  <si>
    <t>C.I. Investigador Principal</t>
  </si>
  <si>
    <t>C.I. Coordinador Principal</t>
  </si>
  <si>
    <t>Nombres y Apellidos del Coordinador Principal</t>
  </si>
  <si>
    <t>SUB NABs</t>
  </si>
  <si>
    <t xml:space="preserve">5.1. ¿En comparación con otras fuentes de financiamientos, como encuentra la gestión del CONACYT? </t>
  </si>
  <si>
    <t>Peor</t>
  </si>
  <si>
    <t>Igual</t>
  </si>
  <si>
    <t xml:space="preserve">Mucho Mejor </t>
  </si>
  <si>
    <t>Mucho Peor</t>
  </si>
  <si>
    <t>Mejor</t>
  </si>
  <si>
    <t>Autor</t>
  </si>
  <si>
    <t>ISBN</t>
  </si>
  <si>
    <t>ISSN</t>
  </si>
  <si>
    <t>Volumen</t>
  </si>
  <si>
    <t>Número</t>
  </si>
  <si>
    <t>Páginas</t>
  </si>
  <si>
    <t>Dirección web</t>
  </si>
  <si>
    <t>Año</t>
  </si>
  <si>
    <r>
      <t xml:space="preserve">Tipo de publicación </t>
    </r>
    <r>
      <rPr>
        <b/>
        <sz val="10.5"/>
        <color theme="1"/>
        <rFont val="Consolas"/>
        <family val="3"/>
      </rPr>
      <t/>
    </r>
  </si>
  <si>
    <r>
      <t xml:space="preserve">Nombre de publicación </t>
    </r>
    <r>
      <rPr>
        <b/>
        <sz val="10.5"/>
        <color theme="1"/>
        <rFont val="Consolas"/>
        <family val="3"/>
      </rPr>
      <t/>
    </r>
  </si>
  <si>
    <t>Nombre de la Red</t>
  </si>
  <si>
    <t xml:space="preserve">  Fecha de incorporación a la Red</t>
  </si>
  <si>
    <t xml:space="preserve">   Sitio Web de la Red</t>
  </si>
  <si>
    <t>Tipo de Red</t>
  </si>
  <si>
    <t>País Sede</t>
  </si>
  <si>
    <t>1. Nacional</t>
  </si>
  <si>
    <t>2. Internacional</t>
  </si>
  <si>
    <t>2. Revista/Journal</t>
  </si>
  <si>
    <t>3. Anuario</t>
  </si>
  <si>
    <t>4. Documentos de trabajos, Proyectos, Estudios e Investigaciones</t>
  </si>
  <si>
    <t>5. Monografías</t>
  </si>
  <si>
    <t>6. Boletín</t>
  </si>
  <si>
    <t>Observación:</t>
  </si>
  <si>
    <t>5.2. ¿Qué instrumento público adicional sería necesario para incentivar el aumento a la inversión en Ciencia y Tecnología en su Institución?</t>
  </si>
  <si>
    <t>5.3. ¿Qué instrumento público adicional sería necesario para incentivar el aumento a la inversión en Ciencia y Tecnología en el País?</t>
  </si>
  <si>
    <t xml:space="preserve">Dependencia/Unidad Informante  </t>
  </si>
  <si>
    <t>N° de Teléfono de la Institución</t>
  </si>
  <si>
    <t>Email de la Institución</t>
  </si>
  <si>
    <t>Inversión 
en I + D
CONACYT</t>
  </si>
  <si>
    <t>Inversión 
en I + D 
NO CONACYT</t>
  </si>
  <si>
    <r>
      <t xml:space="preserve">7. Otros </t>
    </r>
    <r>
      <rPr>
        <i/>
        <sz val="11"/>
        <rFont val="Calibri"/>
        <family val="2"/>
        <scheme val="minor"/>
      </rPr>
      <t>(especificar)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</si>
  <si>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..………………………………………………………………………</t>
  </si>
  <si>
    <t>Localización del Proyecto</t>
  </si>
  <si>
    <t>DEPARTAMENTO</t>
  </si>
  <si>
    <t>0. Asunción</t>
  </si>
  <si>
    <t>1. Concepción</t>
  </si>
  <si>
    <t>2. San Pedro</t>
  </si>
  <si>
    <t>3. Cordillera</t>
  </si>
  <si>
    <t>4. Guairá</t>
  </si>
  <si>
    <t>5. Caaguazú</t>
  </si>
  <si>
    <t>6. Caazapá</t>
  </si>
  <si>
    <t>7. Itapúa</t>
  </si>
  <si>
    <t>8. Misiones</t>
  </si>
  <si>
    <t>9. Paraguarí</t>
  </si>
  <si>
    <t>10. Alto Paraná</t>
  </si>
  <si>
    <t>11. Central</t>
  </si>
  <si>
    <t>12. Ñembucú</t>
  </si>
  <si>
    <t>13. Amambay</t>
  </si>
  <si>
    <t>14. Canindeyú</t>
  </si>
  <si>
    <t>15. Presidente Hayes</t>
  </si>
  <si>
    <t>16. Boquerón</t>
  </si>
  <si>
    <t>17. Alto Paraguay</t>
  </si>
  <si>
    <t>FUENTE DE FINANCIAMIENTO
CONTRAPARTIDA</t>
  </si>
  <si>
    <t>ID</t>
  </si>
  <si>
    <t xml:space="preserve">Año de creación  </t>
  </si>
  <si>
    <t>OTROS</t>
  </si>
  <si>
    <t>1. Ciencias Naturales</t>
  </si>
  <si>
    <t>2. Ingeniería y Tecnología</t>
  </si>
  <si>
    <t>3. Ciencias Médicas y de la Salud</t>
  </si>
  <si>
    <t>4. Ciencias Agrícolas y Veterinarias</t>
  </si>
  <si>
    <t>5. Ciencias Sociales</t>
  </si>
  <si>
    <t>6. Humanidades y Artes</t>
  </si>
  <si>
    <t>1. CIENCIAS NATURALES</t>
  </si>
  <si>
    <t xml:space="preserve">1.2. Ciencias de la Información y Computación </t>
  </si>
  <si>
    <t>1.5 Ciencias de la Tierra y Ciencias relacionadas con el medio ambiente</t>
  </si>
  <si>
    <t>2. INGENIERÍA Y TECNOLOGÍA</t>
  </si>
  <si>
    <t>2.2 Ingeniería Eléctrica, Electrónica e Informática</t>
  </si>
  <si>
    <t>2.10. Nanotecnología</t>
  </si>
  <si>
    <t>3. CIENCIAS MÉDICAS Y DE LA SALUD</t>
  </si>
  <si>
    <t>4. CIENCIAS AGRÍCOLAS Y VETERINARIAS</t>
  </si>
  <si>
    <t>4.2 Ciencia Animal y de los Lácteos</t>
  </si>
  <si>
    <t>5.6. Ciencia Política</t>
  </si>
  <si>
    <t xml:space="preserve">5.8. Medios de Comunicación </t>
  </si>
  <si>
    <t>6. HUMANIDADES Y ARTES</t>
  </si>
  <si>
    <t>6.4 Artes (Arte, historia de Arte, Artes escénicas, Música)</t>
  </si>
  <si>
    <t xml:space="preserve">Fecha de envío del formulario a la Institución  </t>
  </si>
  <si>
    <t xml:space="preserve">Fecha de recepción del formulario completo en el CONACYT  </t>
  </si>
  <si>
    <t>Periodicidad</t>
  </si>
  <si>
    <t>Fecha de designación del responsable del llenado de formulario</t>
  </si>
  <si>
    <t>1.3.1. LINEAS DE INVESTIGACIÓN QUE PERSIGUE LA INSTITUCIÓN</t>
  </si>
  <si>
    <t>1.</t>
  </si>
  <si>
    <t>2.</t>
  </si>
  <si>
    <t>3.</t>
  </si>
  <si>
    <t>4.</t>
  </si>
  <si>
    <t>5.</t>
  </si>
  <si>
    <t>Nombre de la Unidad</t>
  </si>
  <si>
    <t>Dirección</t>
  </si>
  <si>
    <t>Teléfono</t>
  </si>
  <si>
    <t>Correo electrónico para contacto</t>
  </si>
  <si>
    <t>1. Protección de Propiedad Industrial e Intelectual</t>
  </si>
  <si>
    <t>2. Contratos con empresas y otras entidades</t>
  </si>
  <si>
    <t>3. Programas de I+D para colaboración con empresas y otras</t>
  </si>
  <si>
    <t>5. Licencias de patentes, know-how, software</t>
  </si>
  <si>
    <t>6. Creación de empresas</t>
  </si>
  <si>
    <t>7. Divulgación, promoción y Marketing</t>
  </si>
  <si>
    <t>8. Obtención y análisis de la información sobre investigación y transferencia</t>
  </si>
  <si>
    <t xml:space="preserve">Resultados obtenidos de los proyectos </t>
  </si>
  <si>
    <t>1. Nº DE EMPRESAS CREADAS (SPIN-OFF, START UP, otros)</t>
  </si>
  <si>
    <t>2. GASTOS PAGADOS POR REGISTRO, MANTENIMIENTO DE PATENTE (EN GS)</t>
  </si>
  <si>
    <t>3. INGRESOS POR VENTA DE PATENTES, ROYALTIES, LICENCIAS</t>
  </si>
  <si>
    <t>4. INGRESOS PROVENIENTES DE LOS SPIN OFF O STAR UPS CREADOS</t>
  </si>
  <si>
    <t>País(es) en el/los cual/les solicita</t>
  </si>
  <si>
    <t>Nº de solicitud</t>
  </si>
  <si>
    <t>Fuente de financiamiento (Origen de los fondos)</t>
  </si>
  <si>
    <t>Monto Gasto por Registro</t>
  </si>
  <si>
    <t>Residente 
1.SI  6.NO</t>
  </si>
  <si>
    <t>Descripción de la Liciencia</t>
  </si>
  <si>
    <t>Licenciador</t>
  </si>
  <si>
    <t>Licenciatario</t>
  </si>
  <si>
    <t>Monto aproximado de licencia</t>
  </si>
  <si>
    <t>RUC</t>
  </si>
  <si>
    <t>1.5. ¿LA INSTITUCIÓN CUENTA CON UNIDAD ENCARGADA DE CANALIZAR LOS CONTRATOS DE I+D Y EN CASO QUE HUBIERE LUGAR INNOVACIÓN?</t>
  </si>
  <si>
    <t>TIPO DE RRHH</t>
  </si>
  <si>
    <t>a. Datos de la Unidad</t>
  </si>
  <si>
    <t>b. Persona encargada de la unidad</t>
  </si>
  <si>
    <t>NOMBRE DEL PROYECTO I+D/SCT/EFCT/TRANSFERENCIA</t>
  </si>
  <si>
    <t xml:space="preserve">   Pasar a la Sección 2</t>
  </si>
  <si>
    <t xml:space="preserve"> ES PERSONAL DE TRANSFERENCIA..?
1. SI
6. NO</t>
  </si>
  <si>
    <t>Nombre de la Patente/Derecho de autor</t>
  </si>
  <si>
    <t>Si solicitó Patentes ó Derecho de autor responder 4.2.1</t>
  </si>
  <si>
    <t>Si solicitó Licencias responder 4.2.2</t>
  </si>
  <si>
    <t>1. Investigador</t>
  </si>
  <si>
    <t xml:space="preserve"> 6. Humanidades y Artes</t>
  </si>
  <si>
    <t>2.8. Biotecnología Ambiental</t>
  </si>
  <si>
    <t>2. SCT</t>
  </si>
  <si>
    <t>3. EFCT</t>
  </si>
  <si>
    <t>4.Transferencia</t>
  </si>
  <si>
    <r>
      <t xml:space="preserve">8. Otros </t>
    </r>
    <r>
      <rPr>
        <i/>
        <sz val="11"/>
        <rFont val="Calibri"/>
        <family val="2"/>
      </rPr>
      <t xml:space="preserve">(especificar)……………………………    </t>
    </r>
  </si>
  <si>
    <t>ACTIVIDADES DE TRANSFERENCIA</t>
  </si>
  <si>
    <t>9. Otras funciones (especificar)……………………..</t>
  </si>
  <si>
    <t xml:space="preserve"> ES PERSONAL DE TRANSFERENCIA..?</t>
  </si>
  <si>
    <t>2. Patentes</t>
  </si>
  <si>
    <t>3. Base de datos</t>
  </si>
  <si>
    <t>4. Software</t>
  </si>
  <si>
    <t>5. Know-how</t>
  </si>
  <si>
    <t>1. Publicaciones</t>
  </si>
  <si>
    <t>Actividades de transferencia</t>
  </si>
  <si>
    <t>Propiedad Intelectual</t>
  </si>
  <si>
    <t>Propiedad intelectual</t>
  </si>
  <si>
    <t>1. Patentes</t>
  </si>
  <si>
    <t>2. Derechos de autor</t>
  </si>
  <si>
    <t>4.3. Ciencia Veterinaria</t>
  </si>
  <si>
    <t>6.5. Otras Ciencias  Humanas</t>
  </si>
  <si>
    <t>4. Personal de Servicios Cientificos y Tecnológicos (SCT)</t>
  </si>
  <si>
    <t>5. Personal de Enseñanza y Formación Cientifica y Técnologica (EFCT)</t>
  </si>
  <si>
    <t>6. Personal de Transferencia</t>
  </si>
  <si>
    <t>4. Ayudas públicas, proyectos, infraestructuras, becas.</t>
  </si>
  <si>
    <t>2.5. Ingeniería de los Materiales</t>
  </si>
  <si>
    <t>5.2 Economía y comercio</t>
  </si>
  <si>
    <t>5.5 Derecho</t>
  </si>
  <si>
    <r>
      <t xml:space="preserve">6. Otros </t>
    </r>
    <r>
      <rPr>
        <i/>
        <sz val="11"/>
        <rFont val="Calibri"/>
        <family val="2"/>
        <scheme val="minor"/>
      </rPr>
      <t>(especificar)……</t>
    </r>
  </si>
  <si>
    <r>
      <t xml:space="preserve">5. Otros </t>
    </r>
    <r>
      <rPr>
        <i/>
        <sz val="11"/>
        <rFont val="Calibri"/>
        <family val="2"/>
      </rPr>
      <t xml:space="preserve">(especificar)……………………………    </t>
    </r>
  </si>
  <si>
    <t>4. Transferencia Técnologica y de Resultados de Investigación (OTRI)</t>
  </si>
  <si>
    <t>Inversión en SCT CONACYT</t>
  </si>
  <si>
    <t>Inversión en SCT NO CONACYT</t>
  </si>
  <si>
    <t>Inversión en EFCT
CONACYT</t>
  </si>
  <si>
    <t>Inversión en EFCT
NO CONACYT</t>
  </si>
  <si>
    <t>Lineas de investigación</t>
  </si>
  <si>
    <t>4.1.CARACTERÍSTICAS DE LAS ACTIVIDADES DE TRANSFERENCIA. RESUMEN GENERAL  AÑO BASE 2019</t>
  </si>
  <si>
    <t>1. Culminado en el 2019</t>
  </si>
  <si>
    <t>2. En proceso/ejecución durante el 2019</t>
  </si>
  <si>
    <t>3. Planificado en el 2019</t>
  </si>
  <si>
    <t>Revista Arbitrada o No Arbitrada</t>
  </si>
  <si>
    <t>2. No</t>
  </si>
  <si>
    <t>Si registró la opción 1. Si agregar</t>
  </si>
  <si>
    <r>
      <t xml:space="preserve">REMUNERACIÓN ANUAL  
</t>
    </r>
    <r>
      <rPr>
        <b/>
        <i/>
        <sz val="9"/>
        <color theme="0"/>
        <rFont val="Calibri"/>
        <family val="2"/>
        <scheme val="minor"/>
      </rPr>
      <t>(En guaraníes)</t>
    </r>
  </si>
  <si>
    <t>Total</t>
  </si>
  <si>
    <t>INFORMACIÓN: AÑO BASE 2020
Correspondiente a datos: de Enero a Diciembre de 2020</t>
  </si>
  <si>
    <t>RELEVAMIENTO DE DATOS PARA LA CONSTRUCCIÓN DE ESTADÍSTICAS E INDICADORES SOBRE ACTIVIDADES DE CIENCIA Y TECNOLOGÍA DEL PARAGUAY 
AÑO 2021</t>
  </si>
  <si>
    <t>SECCIÓN 2. RECURSOS HUMANOS EN ACTIVIDADES CIENTÍFICAS Y TECNOLÓGICAS (ACT). AÑO 2020</t>
  </si>
  <si>
    <t>2.1. RECURSOS HUMANOS EN ACTIVIDADES CIENTÍFICAS Y TECNOLÓGICAS (ACT). AÑO 2020</t>
  </si>
  <si>
    <t>SECCIÓN 3. RECURSOS FINANCIEROS DEDICADOS A ACTIVIDADES CIENTÍFICAS Y TECNOLÓGICAS (ACT). AÑO 2020</t>
  </si>
  <si>
    <t>3.1. PRESUPUESTO DE LA INSTITUCIÓN (En guaraníes). AÑO 2020</t>
  </si>
  <si>
    <t>3.2. INVERSIÓN EN ACTIVIDADES CIENTÍFICAS Y TECNOLÓGICAS POR FUENTE DE FINANCIAMIENTO. AÑO 2020 (En guaraníes)</t>
  </si>
  <si>
    <t>3.2.1. INVERSIÓN EN ACTIVIDADES CIENTÍFICAS Y TECNOLÓGICAS DE OTRAS FUENTES DISTINTAS A CONACYT (PROYECTOS INSTITUCIONAL). AÑO 2020 (En guaraníes)</t>
  </si>
  <si>
    <t>3.2.2. INVERSIÓN EN ACTIVIDADES CIENTÍFICAS Y TECNOLÓGICAS CON FUENTE DE FINANCIAMIENTO CONACYT. AÑO 2020 (En guaraníes)</t>
  </si>
  <si>
    <t>3.3. INVERSIÓN EN ACTIVIDADES CIENTÍFICAS Y TECNOLÓGICAS, SEGÚN DESTINO DE LOS FONDOS. AÑO 2020 (En guaraníes)</t>
  </si>
  <si>
    <t>SECCIÓN 4. DERECHOS DE PROPIEDAD INTELECTUAL y PUBLICACIONES. AÑO  2020</t>
  </si>
  <si>
    <t>4.2. DERECHOS DE PROPIEDAD INTELECTUAL AÑO BASE 2020</t>
  </si>
  <si>
    <t>4.2.1 PATENTES/DERECHO DE AUTOR SOLICITADAS AÑO 2020</t>
  </si>
  <si>
    <t>4.2.2 LICENCIAS REALIZADAS AÑO 2020</t>
  </si>
  <si>
    <t>4.3. CANTIDAD DE PUBLICACIONES EN CIENCIA Y TECNOLOGÍA, REALIZADA POR LA INSTITUCIÓN. AÑO  2020</t>
  </si>
  <si>
    <t>Las Instituciones del sector de Educación Superior, registrar cantidad de alumnos matriculados y graduados universitarios correspondiente al año 2020 en la Planilla de Educación Superior</t>
  </si>
  <si>
    <t>TOTAL DE GRADUADOS UNIVERSITARIOS AÑO 2020</t>
  </si>
  <si>
    <r>
      <t xml:space="preserve">6.2 GRADUADOS UNIVERSITARIOS (NACIONALES Y EXTRANJEROS) CON TÍTULO DE GRADO, MAESTRÍA Y DOCTORADO, CLASIFICADOS POR SEXO Y NACIONALIDAD, SEGÚN ÁREA DE LA CIENCIA Y DISCIPLINA CIENTÍFICA.  AÑO 2020  </t>
    </r>
    <r>
      <rPr>
        <b/>
        <i/>
        <sz val="12"/>
        <color theme="0"/>
        <rFont val="Calibri"/>
        <family val="2"/>
      </rPr>
      <t>(Incluir sólo titulados, no incluir estudiantes en proceso de tesis)</t>
    </r>
  </si>
  <si>
    <t>6.1 CANTIDAD DE ALUMNOS MATRICULADOS EN LA INSTITUCIÓN EDUCATIVA, CLASIFICADOS POR SEXO Y NACIONALIDAD, SEGÚN ÁREA DE LA CIENCIA.  AÑO 2020</t>
  </si>
  <si>
    <t>SECCIÓN 4. DERECHOS DE PROPIEDAD INTELECTUAL y PUBLICACIONES. AÑO BASE 2020</t>
  </si>
  <si>
    <t>4.2. CANTIDAD DE PUBLICACIONES EN CIENCIA Y TECNOLOGÍA, REALIZADA POR LA INSTITUCIÓN. AÑO BASE 2020</t>
  </si>
  <si>
    <t>SECCIÓN 3. RECURSOS FINANCIEROS DEDICADOS A ACTIVIDADES CIENTÍFICAS Y TECNOLÓGICAS (ACT). AÑO BASE 2020</t>
  </si>
  <si>
    <t>DICCIONARIO DE VARIABLES ACT 2021</t>
  </si>
  <si>
    <t>SECCIÓN 2. RECURSOS HUMANOS EN ACTIVIDADES CIENTÍFICAS Y TECNOLÓGICAS (ACT). AÑO BASE 2020</t>
  </si>
  <si>
    <t>1. Actividades técnicas de apoyo a la CyT</t>
  </si>
  <si>
    <t>2. Recolección y análisis de datos científicos</t>
  </si>
  <si>
    <t>3. Gobernanza, gestión y marco jurídico que respaldan la CyT</t>
  </si>
  <si>
    <t>4. Preservación, interpretación y difusión de información</t>
  </si>
  <si>
    <t>TIPO DE SERVICIOS CIENTÍFICOS TÉCNICOS - SCT</t>
  </si>
  <si>
    <t>TIPO DE SCT</t>
  </si>
  <si>
    <r>
      <t>7. OTROS</t>
    </r>
    <r>
      <rPr>
        <b/>
        <i/>
        <sz val="10.5"/>
        <rFont val="Calibri"/>
        <family val="2"/>
      </rPr>
      <t xml:space="preserve"> (Especificar)</t>
    </r>
    <r>
      <rPr>
        <b/>
        <sz val="10.5"/>
        <rFont val="Calibri"/>
        <family val="2"/>
      </rPr>
      <t xml:space="preserve">  </t>
    </r>
  </si>
  <si>
    <t>VERSIÓN -17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</si>
</sst>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dd\-mm\-yy;@"/>
    <numFmt numFmtId="166" formatCode="_-* #,##0\ _€_-;\-* #,##0\ _€_-;_-* &quot;-&quot;??\ _€_-;_-@_-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  <font>
      <b/>
      <i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name val="Calibri"/>
      <family val="2"/>
      <scheme val="minor"/>
    </font>
    <font>
      <b/>
      <sz val="11"/>
      <color theme="0"/>
      <name val="Calibri"/>
      <family val="2"/>
    </font>
    <font>
      <b/>
      <i/>
      <sz val="12"/>
      <color theme="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0.5"/>
      <color theme="1"/>
      <name val="Consolas"/>
      <family val="3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.5"/>
      <name val="Calibri"/>
      <family val="2"/>
    </font>
    <font>
      <sz val="10.5"/>
      <name val="Calibri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i/>
      <sz val="9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.5"/>
      <name val="Calibri"/>
      <family val="2"/>
    </font>
    <font>
      <b/>
      <i/>
      <sz val="9"/>
      <name val="Calibri"/>
      <family val="2"/>
    </font>
    <font>
      <sz val="10.5"/>
      <name val="Courier New"/>
      <family val="3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F7F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CC00"/>
      </patternFill>
    </fill>
    <fill>
      <patternFill patternType="solid">
        <fgColor theme="0"/>
        <bgColor rgb="FFFFCC00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1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/>
    <xf numFmtId="0" fontId="11" fillId="3" borderId="0" xfId="0" applyFont="1" applyFill="1" applyBorder="1" applyAlignment="1" applyProtection="1">
      <alignment horizontal="right"/>
    </xf>
    <xf numFmtId="49" fontId="11" fillId="3" borderId="0" xfId="0" applyNumberFormat="1" applyFont="1" applyFill="1" applyBorder="1" applyAlignment="1" applyProtection="1">
      <protection locked="0"/>
    </xf>
    <xf numFmtId="49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>
      <alignment horizontal="right"/>
    </xf>
    <xf numFmtId="0" fontId="11" fillId="3" borderId="7" xfId="0" applyFont="1" applyFill="1" applyBorder="1"/>
    <xf numFmtId="0" fontId="11" fillId="3" borderId="4" xfId="0" applyFont="1" applyFill="1" applyBorder="1" applyProtection="1">
      <protection locked="0"/>
    </xf>
    <xf numFmtId="0" fontId="8" fillId="3" borderId="4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right" vertical="center"/>
    </xf>
    <xf numFmtId="0" fontId="11" fillId="3" borderId="7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/>
    <xf numFmtId="0" fontId="11" fillId="3" borderId="0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0" fillId="3" borderId="0" xfId="0" applyFill="1" applyBorder="1" applyProtection="1">
      <protection locked="0"/>
    </xf>
    <xf numFmtId="0" fontId="14" fillId="0" borderId="0" xfId="0" applyFont="1" applyFill="1" applyBorder="1" applyAlignment="1"/>
    <xf numFmtId="0" fontId="4" fillId="3" borderId="0" xfId="0" applyFont="1" applyFill="1" applyBorder="1" applyAlignment="1" applyProtection="1"/>
    <xf numFmtId="49" fontId="9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left"/>
    </xf>
    <xf numFmtId="49" fontId="9" fillId="3" borderId="0" xfId="0" applyNumberFormat="1" applyFont="1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/>
    <xf numFmtId="0" fontId="5" fillId="3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4" fillId="3" borderId="4" xfId="0" applyFont="1" applyFill="1" applyBorder="1" applyProtection="1"/>
    <xf numFmtId="0" fontId="1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right"/>
      <protection locked="0"/>
    </xf>
    <xf numFmtId="0" fontId="12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Protection="1">
      <protection locked="0"/>
    </xf>
    <xf numFmtId="49" fontId="11" fillId="3" borderId="7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Protection="1"/>
    <xf numFmtId="0" fontId="4" fillId="3" borderId="0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1" fillId="0" borderId="4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4" xfId="0" applyFont="1" applyBorder="1" applyProtection="1"/>
    <xf numFmtId="0" fontId="11" fillId="0" borderId="0" xfId="0" applyFont="1" applyBorder="1" applyProtection="1"/>
    <xf numFmtId="0" fontId="5" fillId="3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/>
    <xf numFmtId="0" fontId="5" fillId="3" borderId="4" xfId="0" applyFont="1" applyFill="1" applyBorder="1" applyAlignment="1" applyProtection="1">
      <alignment horizontal="right"/>
    </xf>
    <xf numFmtId="0" fontId="11" fillId="3" borderId="0" xfId="0" applyFont="1" applyFill="1" applyBorder="1" applyProtection="1"/>
    <xf numFmtId="0" fontId="4" fillId="3" borderId="4" xfId="0" applyFont="1" applyFill="1" applyBorder="1" applyAlignment="1" applyProtection="1">
      <alignment horizontal="right"/>
    </xf>
    <xf numFmtId="1" fontId="11" fillId="3" borderId="7" xfId="0" applyNumberFormat="1" applyFont="1" applyFill="1" applyBorder="1" applyAlignment="1" applyProtection="1">
      <protection locked="0"/>
    </xf>
    <xf numFmtId="0" fontId="11" fillId="3" borderId="4" xfId="0" applyFont="1" applyFill="1" applyBorder="1" applyProtection="1"/>
    <xf numFmtId="0" fontId="11" fillId="0" borderId="0" xfId="0" applyFont="1" applyBorder="1" applyProtection="1">
      <protection locked="0"/>
    </xf>
    <xf numFmtId="0" fontId="11" fillId="3" borderId="4" xfId="0" applyFont="1" applyFill="1" applyBorder="1"/>
    <xf numFmtId="0" fontId="5" fillId="3" borderId="4" xfId="0" applyFont="1" applyFill="1" applyBorder="1" applyProtection="1"/>
    <xf numFmtId="0" fontId="5" fillId="3" borderId="4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protection locked="0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protection locked="0"/>
    </xf>
    <xf numFmtId="0" fontId="11" fillId="3" borderId="0" xfId="0" applyFont="1" applyFill="1" applyBorder="1" applyAlignment="1" applyProtection="1">
      <protection locked="0"/>
    </xf>
    <xf numFmtId="0" fontId="11" fillId="3" borderId="0" xfId="0" applyFont="1" applyFill="1" applyBorder="1"/>
    <xf numFmtId="0" fontId="11" fillId="3" borderId="3" xfId="0" applyFont="1" applyFill="1" applyBorder="1"/>
    <xf numFmtId="0" fontId="12" fillId="6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1" fontId="18" fillId="0" borderId="7" xfId="0" applyNumberFormat="1" applyFont="1" applyFill="1" applyBorder="1" applyAlignment="1" applyProtection="1">
      <alignment horizontal="center"/>
      <protection locked="0"/>
    </xf>
    <xf numFmtId="0" fontId="12" fillId="6" borderId="18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/>
    <xf numFmtId="0" fontId="11" fillId="0" borderId="18" xfId="0" applyFont="1" applyBorder="1"/>
    <xf numFmtId="0" fontId="12" fillId="3" borderId="4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4" fillId="0" borderId="4" xfId="0" applyFont="1" applyBorder="1" applyProtection="1"/>
    <xf numFmtId="0" fontId="4" fillId="0" borderId="0" xfId="0" applyFont="1" applyBorder="1" applyProtection="1"/>
    <xf numFmtId="0" fontId="8" fillId="3" borderId="0" xfId="0" applyFont="1" applyFill="1" applyBorder="1" applyAlignment="1" applyProtection="1">
      <alignment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 applyProtection="1">
      <alignment vertical="center" wrapText="1"/>
    </xf>
    <xf numFmtId="0" fontId="24" fillId="3" borderId="0" xfId="0" applyFont="1" applyFill="1" applyBorder="1" applyProtection="1"/>
    <xf numFmtId="0" fontId="12" fillId="3" borderId="2" xfId="0" applyFont="1" applyFill="1" applyBorder="1" applyAlignment="1">
      <alignment horizont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8" fillId="3" borderId="0" xfId="0" applyFont="1" applyFill="1" applyBorder="1" applyAlignment="1" applyProtection="1">
      <alignment horizontal="right"/>
    </xf>
    <xf numFmtId="49" fontId="18" fillId="3" borderId="0" xfId="0" applyNumberFormat="1" applyFont="1" applyFill="1" applyBorder="1" applyAlignment="1" applyProtection="1">
      <alignment horizontal="right"/>
      <protection locked="0"/>
    </xf>
    <xf numFmtId="0" fontId="18" fillId="3" borderId="0" xfId="0" applyFont="1" applyFill="1" applyBorder="1" applyAlignment="1" applyProtection="1">
      <alignment horizontal="right"/>
      <protection locked="0"/>
    </xf>
    <xf numFmtId="49" fontId="18" fillId="3" borderId="0" xfId="0" applyNumberFormat="1" applyFont="1" applyFill="1" applyBorder="1" applyAlignment="1" applyProtection="1">
      <alignment vertical="center"/>
      <protection locked="0"/>
    </xf>
    <xf numFmtId="166" fontId="29" fillId="0" borderId="7" xfId="1" applyNumberFormat="1" applyFont="1" applyFill="1" applyBorder="1" applyAlignment="1">
      <alignment horizontal="center" vertical="center" wrapText="1"/>
    </xf>
    <xf numFmtId="166" fontId="29" fillId="0" borderId="21" xfId="1" applyNumberFormat="1" applyFont="1" applyFill="1" applyBorder="1" applyAlignment="1">
      <alignment horizontal="center" vertical="center" wrapText="1"/>
    </xf>
    <xf numFmtId="166" fontId="29" fillId="0" borderId="33" xfId="1" applyNumberFormat="1" applyFont="1" applyFill="1" applyBorder="1" applyAlignment="1">
      <alignment horizontal="center" vertical="center" wrapText="1"/>
    </xf>
    <xf numFmtId="166" fontId="29" fillId="0" borderId="34" xfId="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3" borderId="0" xfId="0" applyFont="1" applyFill="1" applyBorder="1" applyAlignment="1" applyProtection="1">
      <alignment wrapText="1"/>
    </xf>
    <xf numFmtId="0" fontId="0" fillId="3" borderId="16" xfId="0" applyFill="1" applyBorder="1" applyProtection="1">
      <protection locked="0"/>
    </xf>
    <xf numFmtId="0" fontId="32" fillId="3" borderId="0" xfId="0" applyFont="1" applyFill="1" applyBorder="1" applyAlignment="1" applyProtection="1">
      <alignment horizontal="center" vertical="center" wrapText="1"/>
    </xf>
    <xf numFmtId="0" fontId="33" fillId="3" borderId="0" xfId="0" applyFont="1" applyFill="1" applyBorder="1" applyProtection="1">
      <protection locked="0"/>
    </xf>
    <xf numFmtId="0" fontId="33" fillId="3" borderId="0" xfId="0" applyFont="1" applyFill="1" applyBorder="1" applyAlignment="1" applyProtection="1">
      <alignment horizontal="right"/>
    </xf>
    <xf numFmtId="0" fontId="33" fillId="3" borderId="0" xfId="0" applyFont="1" applyFill="1" applyBorder="1" applyAlignment="1" applyProtection="1">
      <alignment horizontal="right" vertical="center"/>
    </xf>
    <xf numFmtId="0" fontId="33" fillId="3" borderId="7" xfId="0" applyFont="1" applyFill="1" applyBorder="1" applyAlignment="1" applyProtection="1">
      <alignment horizontal="right" vertical="center"/>
    </xf>
    <xf numFmtId="1" fontId="5" fillId="6" borderId="7" xfId="0" applyNumberFormat="1" applyFont="1" applyFill="1" applyBorder="1" applyAlignment="1" applyProtection="1">
      <alignment horizontal="center" vertical="center"/>
      <protection locked="0"/>
    </xf>
    <xf numFmtId="0" fontId="21" fillId="8" borderId="42" xfId="0" applyFont="1" applyFill="1" applyBorder="1" applyAlignment="1">
      <alignment horizontal="center"/>
    </xf>
    <xf numFmtId="0" fontId="26" fillId="7" borderId="43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wrapText="1"/>
    </xf>
    <xf numFmtId="0" fontId="15" fillId="9" borderId="44" xfId="0" applyFont="1" applyFill="1" applyBorder="1" applyAlignment="1">
      <alignment horizontal="center" vertical="center" wrapText="1"/>
    </xf>
    <xf numFmtId="0" fontId="0" fillId="3" borderId="44" xfId="0" applyFill="1" applyBorder="1"/>
    <xf numFmtId="0" fontId="15" fillId="9" borderId="43" xfId="0" applyFont="1" applyFill="1" applyBorder="1" applyAlignment="1">
      <alignment horizontal="center" vertical="center" wrapText="1"/>
    </xf>
    <xf numFmtId="0" fontId="0" fillId="3" borderId="44" xfId="0" applyFill="1" applyBorder="1" applyAlignment="1" applyProtection="1">
      <alignment vertical="center"/>
    </xf>
    <xf numFmtId="0" fontId="2" fillId="3" borderId="44" xfId="0" applyFont="1" applyFill="1" applyBorder="1" applyAlignment="1">
      <alignment horizontal="left"/>
    </xf>
    <xf numFmtId="0" fontId="0" fillId="3" borderId="44" xfId="0" applyFont="1" applyFill="1" applyBorder="1" applyAlignment="1">
      <alignment horizontal="left"/>
    </xf>
    <xf numFmtId="0" fontId="3" fillId="3" borderId="44" xfId="0" applyFont="1" applyFill="1" applyBorder="1" applyAlignment="1">
      <alignment horizontal="left"/>
    </xf>
    <xf numFmtId="0" fontId="4" fillId="3" borderId="44" xfId="0" applyFont="1" applyFill="1" applyBorder="1" applyAlignment="1">
      <alignment horizontal="left"/>
    </xf>
    <xf numFmtId="0" fontId="3" fillId="3" borderId="44" xfId="0" applyFont="1" applyFill="1" applyBorder="1" applyAlignment="1" applyProtection="1">
      <alignment horizontal="left" vertical="center"/>
    </xf>
    <xf numFmtId="0" fontId="4" fillId="3" borderId="44" xfId="0" applyFont="1" applyFill="1" applyBorder="1" applyAlignment="1" applyProtection="1">
      <alignment horizontal="left" vertical="center"/>
    </xf>
    <xf numFmtId="0" fontId="26" fillId="7" borderId="4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 applyProtection="1">
      <alignment vertical="center" wrapText="1"/>
    </xf>
    <xf numFmtId="0" fontId="8" fillId="3" borderId="16" xfId="0" applyFont="1" applyFill="1" applyBorder="1" applyAlignment="1" applyProtection="1">
      <alignment vertical="center" wrapText="1"/>
    </xf>
    <xf numFmtId="0" fontId="8" fillId="3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Protection="1"/>
    <xf numFmtId="15" fontId="4" fillId="3" borderId="7" xfId="0" applyNumberFormat="1" applyFont="1" applyFill="1" applyBorder="1" applyProtection="1">
      <protection locked="0"/>
    </xf>
    <xf numFmtId="165" fontId="4" fillId="3" borderId="0" xfId="0" applyNumberFormat="1" applyFont="1" applyFill="1" applyBorder="1" applyAlignment="1" applyProtection="1">
      <protection locked="0"/>
    </xf>
    <xf numFmtId="15" fontId="4" fillId="3" borderId="7" xfId="0" applyNumberFormat="1" applyFont="1" applyFill="1" applyBorder="1" applyAlignment="1" applyProtection="1">
      <protection locked="0"/>
    </xf>
    <xf numFmtId="0" fontId="11" fillId="3" borderId="2" xfId="0" applyFont="1" applyFill="1" applyBorder="1" applyProtection="1">
      <protection locked="0"/>
    </xf>
    <xf numFmtId="0" fontId="5" fillId="3" borderId="1" xfId="0" applyFont="1" applyFill="1" applyBorder="1" applyAlignment="1" applyProtection="1"/>
    <xf numFmtId="0" fontId="10" fillId="3" borderId="1" xfId="0" applyFont="1" applyFill="1" applyBorder="1" applyAlignment="1" applyProtection="1">
      <alignment horizontal="right"/>
    </xf>
    <xf numFmtId="165" fontId="4" fillId="3" borderId="1" xfId="0" applyNumberFormat="1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1" fillId="0" borderId="6" xfId="0" applyFont="1" applyBorder="1"/>
    <xf numFmtId="0" fontId="11" fillId="0" borderId="8" xfId="0" applyFont="1" applyBorder="1"/>
    <xf numFmtId="0" fontId="4" fillId="3" borderId="1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/>
    <xf numFmtId="0" fontId="4" fillId="3" borderId="14" xfId="0" applyFont="1" applyFill="1" applyBorder="1" applyAlignment="1" applyProtection="1"/>
    <xf numFmtId="0" fontId="4" fillId="3" borderId="4" xfId="0" applyFont="1" applyFill="1" applyBorder="1" applyAlignment="1" applyProtection="1"/>
    <xf numFmtId="166" fontId="34" fillId="0" borderId="21" xfId="1" applyNumberFormat="1" applyFont="1" applyFill="1" applyBorder="1" applyAlignment="1">
      <alignment horizontal="center" vertical="center" wrapText="1"/>
    </xf>
    <xf numFmtId="166" fontId="34" fillId="0" borderId="7" xfId="1" applyNumberFormat="1" applyFont="1" applyFill="1" applyBorder="1" applyAlignment="1">
      <alignment horizontal="center" vertical="center" wrapText="1"/>
    </xf>
    <xf numFmtId="0" fontId="0" fillId="0" borderId="7" xfId="0" applyFill="1" applyBorder="1" applyProtection="1">
      <protection locked="0"/>
    </xf>
    <xf numFmtId="0" fontId="5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horizontal="center" vertical="center"/>
    </xf>
    <xf numFmtId="0" fontId="27" fillId="3" borderId="7" xfId="0" applyFont="1" applyFill="1" applyBorder="1" applyAlignment="1" applyProtection="1">
      <protection locked="0"/>
    </xf>
    <xf numFmtId="0" fontId="7" fillId="3" borderId="4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/>
      <protection locked="0"/>
    </xf>
    <xf numFmtId="49" fontId="18" fillId="3" borderId="0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7" xfId="0" applyFont="1" applyFill="1" applyBorder="1" applyAlignment="1" applyProtection="1">
      <alignment horizontal="right" vertical="center"/>
    </xf>
    <xf numFmtId="0" fontId="11" fillId="3" borderId="32" xfId="0" applyFont="1" applyFill="1" applyBorder="1" applyAlignment="1" applyProtection="1">
      <alignment vertical="center"/>
    </xf>
    <xf numFmtId="49" fontId="20" fillId="3" borderId="0" xfId="0" applyNumberFormat="1" applyFont="1" applyFill="1" applyBorder="1" applyAlignment="1" applyProtection="1">
      <protection locked="0"/>
    </xf>
    <xf numFmtId="0" fontId="11" fillId="2" borderId="0" xfId="0" applyFont="1" applyFill="1" applyBorder="1" applyProtection="1">
      <protection locked="0"/>
    </xf>
    <xf numFmtId="0" fontId="37" fillId="0" borderId="0" xfId="0" applyFont="1" applyFill="1" applyBorder="1" applyProtection="1">
      <protection locked="0"/>
    </xf>
    <xf numFmtId="0" fontId="19" fillId="7" borderId="7" xfId="0" applyFont="1" applyFill="1" applyBorder="1" applyAlignment="1" applyProtection="1">
      <alignment horizontal="center" vertical="center" wrapText="1"/>
    </xf>
    <xf numFmtId="0" fontId="19" fillId="7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right"/>
    </xf>
    <xf numFmtId="0" fontId="11" fillId="0" borderId="0" xfId="0" applyFont="1" applyProtection="1"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37" fillId="0" borderId="0" xfId="0" applyFont="1" applyBorder="1" applyProtection="1">
      <protection locked="0"/>
    </xf>
    <xf numFmtId="0" fontId="37" fillId="0" borderId="0" xfId="0" applyFont="1"/>
    <xf numFmtId="0" fontId="37" fillId="0" borderId="0" xfId="0" applyFont="1" applyFill="1"/>
    <xf numFmtId="0" fontId="11" fillId="0" borderId="0" xfId="0" applyFont="1"/>
    <xf numFmtId="0" fontId="11" fillId="3" borderId="44" xfId="0" applyFont="1" applyFill="1" applyBorder="1" applyAlignment="1">
      <alignment horizontal="left"/>
    </xf>
    <xf numFmtId="0" fontId="0" fillId="0" borderId="44" xfId="0" applyFill="1" applyBorder="1"/>
    <xf numFmtId="49" fontId="4" fillId="3" borderId="7" xfId="0" applyNumberFormat="1" applyFont="1" applyFill="1" applyBorder="1" applyAlignment="1" applyProtection="1">
      <protection locked="0"/>
    </xf>
    <xf numFmtId="49" fontId="38" fillId="3" borderId="0" xfId="0" applyNumberFormat="1" applyFont="1" applyFill="1" applyBorder="1" applyAlignment="1" applyProtection="1">
      <alignment horizontal="right"/>
      <protection locked="0"/>
    </xf>
    <xf numFmtId="0" fontId="27" fillId="2" borderId="0" xfId="0" applyFont="1" applyFill="1" applyBorder="1" applyProtection="1">
      <protection locked="0"/>
    </xf>
    <xf numFmtId="166" fontId="34" fillId="0" borderId="27" xfId="1" applyNumberFormat="1" applyFont="1" applyFill="1" applyBorder="1" applyAlignment="1">
      <alignment horizontal="center" vertical="center" wrapText="1"/>
    </xf>
    <xf numFmtId="166" fontId="34" fillId="0" borderId="45" xfId="1" applyNumberFormat="1" applyFont="1" applyFill="1" applyBorder="1" applyAlignment="1">
      <alignment horizontal="center" vertical="center" wrapText="1"/>
    </xf>
    <xf numFmtId="0" fontId="0" fillId="0" borderId="45" xfId="0" applyFill="1" applyBorder="1" applyProtection="1">
      <protection locked="0"/>
    </xf>
    <xf numFmtId="166" fontId="23" fillId="8" borderId="47" xfId="1" applyNumberFormat="1" applyFont="1" applyFill="1" applyBorder="1" applyAlignment="1">
      <alignment horizontal="center" vertical="center" wrapText="1"/>
    </xf>
    <xf numFmtId="166" fontId="23" fillId="8" borderId="48" xfId="1" applyNumberFormat="1" applyFont="1" applyFill="1" applyBorder="1" applyAlignment="1">
      <alignment horizontal="center" vertical="center" wrapText="1"/>
    </xf>
    <xf numFmtId="166" fontId="23" fillId="8" borderId="49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 applyProtection="1">
      <alignment horizontal="left"/>
    </xf>
    <xf numFmtId="0" fontId="5" fillId="3" borderId="14" xfId="0" applyFont="1" applyFill="1" applyBorder="1" applyAlignment="1" applyProtection="1">
      <alignment horizontal="left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166" fontId="23" fillId="8" borderId="46" xfId="1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39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166" fontId="39" fillId="0" borderId="0" xfId="1" applyNumberFormat="1" applyFont="1" applyFill="1" applyBorder="1" applyAlignment="1">
      <alignment vertical="center" wrapText="1"/>
    </xf>
    <xf numFmtId="0" fontId="10" fillId="3" borderId="23" xfId="0" applyFont="1" applyFill="1" applyBorder="1" applyAlignment="1" applyProtection="1">
      <alignment horizontal="left" vertical="center"/>
      <protection locked="0"/>
    </xf>
    <xf numFmtId="0" fontId="0" fillId="0" borderId="2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6" xfId="0" applyBorder="1" applyProtection="1">
      <protection locked="0"/>
    </xf>
    <xf numFmtId="0" fontId="30" fillId="0" borderId="4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166" fontId="34" fillId="0" borderId="28" xfId="1" applyNumberFormat="1" applyFont="1" applyFill="1" applyBorder="1" applyAlignment="1">
      <alignment horizontal="center" vertical="center" wrapText="1"/>
    </xf>
    <xf numFmtId="166" fontId="34" fillId="0" borderId="50" xfId="1" applyNumberFormat="1" applyFont="1" applyFill="1" applyBorder="1" applyAlignment="1">
      <alignment horizontal="center" vertical="center" wrapText="1"/>
    </xf>
    <xf numFmtId="0" fontId="0" fillId="0" borderId="50" xfId="0" applyFill="1" applyBorder="1" applyProtection="1">
      <protection locked="0"/>
    </xf>
    <xf numFmtId="166" fontId="23" fillId="8" borderId="51" xfId="1" applyNumberFormat="1" applyFont="1" applyFill="1" applyBorder="1" applyAlignment="1">
      <alignment horizontal="center" vertical="center" wrapText="1"/>
    </xf>
    <xf numFmtId="0" fontId="10" fillId="0" borderId="2" xfId="0" applyFont="1" applyBorder="1" applyProtection="1"/>
    <xf numFmtId="0" fontId="8" fillId="0" borderId="1" xfId="0" applyFont="1" applyBorder="1" applyAlignment="1" applyProtection="1">
      <alignment horizontal="right"/>
    </xf>
    <xf numFmtId="14" fontId="17" fillId="0" borderId="1" xfId="0" applyNumberFormat="1" applyFont="1" applyBorder="1" applyAlignment="1" applyProtection="1"/>
    <xf numFmtId="3" fontId="4" fillId="2" borderId="1" xfId="0" applyNumberFormat="1" applyFont="1" applyFill="1" applyBorder="1" applyAlignment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/>
    <xf numFmtId="0" fontId="10" fillId="0" borderId="1" xfId="0" applyFont="1" applyBorder="1" applyAlignment="1" applyProtection="1"/>
    <xf numFmtId="0" fontId="0" fillId="0" borderId="1" xfId="0" applyBorder="1" applyProtection="1">
      <protection locked="0"/>
    </xf>
    <xf numFmtId="15" fontId="4" fillId="3" borderId="34" xfId="0" applyNumberFormat="1" applyFont="1" applyFill="1" applyBorder="1" applyAlignment="1" applyProtection="1">
      <protection locked="0"/>
    </xf>
    <xf numFmtId="0" fontId="10" fillId="3" borderId="1" xfId="0" applyFont="1" applyFill="1" applyBorder="1" applyAlignment="1" applyProtection="1"/>
    <xf numFmtId="0" fontId="4" fillId="3" borderId="1" xfId="0" applyFont="1" applyFill="1" applyBorder="1" applyProtection="1">
      <protection locked="0"/>
    </xf>
    <xf numFmtId="0" fontId="27" fillId="3" borderId="0" xfId="0" applyFont="1" applyFill="1" applyBorder="1" applyProtection="1">
      <protection locked="0"/>
    </xf>
    <xf numFmtId="0" fontId="27" fillId="0" borderId="0" xfId="0" applyFont="1" applyFill="1" applyBorder="1" applyAlignment="1" applyProtection="1">
      <alignment vertical="top"/>
      <protection locked="0"/>
    </xf>
    <xf numFmtId="0" fontId="41" fillId="3" borderId="0" xfId="0" applyFont="1" applyFill="1" applyBorder="1" applyAlignment="1" applyProtection="1">
      <alignment horizontal="right" vertical="center"/>
    </xf>
    <xf numFmtId="0" fontId="42" fillId="3" borderId="0" xfId="0" applyFont="1" applyFill="1" applyBorder="1" applyAlignment="1" applyProtection="1">
      <alignment horizontal="right"/>
    </xf>
    <xf numFmtId="0" fontId="40" fillId="0" borderId="0" xfId="0" applyFont="1" applyFill="1" applyBorder="1" applyAlignment="1" applyProtection="1">
      <protection locked="0"/>
    </xf>
    <xf numFmtId="0" fontId="27" fillId="0" borderId="0" xfId="0" applyFont="1" applyFill="1" applyBorder="1" applyProtection="1">
      <protection locked="0"/>
    </xf>
    <xf numFmtId="0" fontId="38" fillId="3" borderId="0" xfId="0" applyFont="1" applyFill="1" applyBorder="1" applyAlignment="1" applyProtection="1">
      <alignment vertical="center" wrapText="1"/>
    </xf>
    <xf numFmtId="166" fontId="34" fillId="0" borderId="0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166" fontId="29" fillId="0" borderId="28" xfId="1" applyNumberFormat="1" applyFont="1" applyFill="1" applyBorder="1" applyAlignment="1">
      <alignment horizontal="center" vertical="center" wrapText="1"/>
    </xf>
    <xf numFmtId="166" fontId="29" fillId="0" borderId="50" xfId="1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9" fillId="7" borderId="9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10" fillId="0" borderId="4" xfId="0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alignment horizontal="right"/>
    </xf>
    <xf numFmtId="0" fontId="19" fillId="0" borderId="21" xfId="0" applyFont="1" applyFill="1" applyBorder="1" applyAlignment="1" applyProtection="1">
      <alignment vertical="center" wrapText="1"/>
    </xf>
    <xf numFmtId="0" fontId="18" fillId="0" borderId="21" xfId="0" applyFont="1" applyFill="1" applyBorder="1" applyAlignment="1" applyProtection="1">
      <alignment vertical="center" wrapText="1"/>
    </xf>
    <xf numFmtId="0" fontId="11" fillId="3" borderId="44" xfId="0" applyFont="1" applyFill="1" applyBorder="1"/>
    <xf numFmtId="0" fontId="11" fillId="3" borderId="44" xfId="0" applyFont="1" applyFill="1" applyBorder="1" applyAlignment="1">
      <alignment horizontal="left" wrapText="1"/>
    </xf>
    <xf numFmtId="166" fontId="29" fillId="0" borderId="55" xfId="1" applyNumberFormat="1" applyFont="1" applyFill="1" applyBorder="1" applyAlignment="1">
      <alignment horizontal="center" vertical="center" wrapText="1"/>
    </xf>
    <xf numFmtId="1" fontId="12" fillId="6" borderId="7" xfId="0" applyNumberFormat="1" applyFont="1" applyFill="1" applyBorder="1" applyAlignment="1">
      <alignment horizontal="center"/>
    </xf>
    <xf numFmtId="0" fontId="3" fillId="3" borderId="56" xfId="0" applyFont="1" applyFill="1" applyBorder="1" applyAlignment="1" applyProtection="1">
      <alignment horizontal="left" vertical="center"/>
    </xf>
    <xf numFmtId="0" fontId="26" fillId="7" borderId="42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left" vertical="center" wrapText="1"/>
    </xf>
    <xf numFmtId="0" fontId="0" fillId="3" borderId="57" xfId="0" applyFill="1" applyBorder="1"/>
    <xf numFmtId="0" fontId="4" fillId="3" borderId="44" xfId="0" applyFont="1" applyFill="1" applyBorder="1" applyAlignment="1" applyProtection="1">
      <alignment horizontal="left"/>
    </xf>
    <xf numFmtId="0" fontId="19" fillId="3" borderId="44" xfId="0" applyFont="1" applyFill="1" applyBorder="1" applyAlignment="1" applyProtection="1">
      <alignment vertical="center"/>
    </xf>
    <xf numFmtId="0" fontId="18" fillId="3" borderId="44" xfId="0" applyFont="1" applyFill="1" applyBorder="1" applyAlignment="1" applyProtection="1">
      <alignment vertical="center"/>
    </xf>
    <xf numFmtId="0" fontId="18" fillId="3" borderId="44" xfId="0" applyFont="1" applyFill="1" applyBorder="1" applyAlignment="1" applyProtection="1">
      <alignment vertical="center" wrapText="1"/>
    </xf>
    <xf numFmtId="0" fontId="19" fillId="5" borderId="44" xfId="0" applyFont="1" applyFill="1" applyBorder="1" applyAlignment="1" applyProtection="1">
      <alignment vertical="center"/>
    </xf>
    <xf numFmtId="0" fontId="18" fillId="0" borderId="44" xfId="0" applyFont="1" applyBorder="1" applyAlignment="1" applyProtection="1">
      <alignment vertical="center"/>
    </xf>
    <xf numFmtId="0" fontId="0" fillId="3" borderId="44" xfId="0" applyFill="1" applyBorder="1" applyAlignment="1" applyProtection="1">
      <alignment vertical="center"/>
      <protection locked="0"/>
    </xf>
    <xf numFmtId="0" fontId="11" fillId="3" borderId="57" xfId="0" applyFont="1" applyFill="1" applyBorder="1"/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59" xfId="0" applyBorder="1" applyProtection="1">
      <protection locked="0"/>
    </xf>
    <xf numFmtId="0" fontId="11" fillId="0" borderId="3" xfId="0" applyFont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60" xfId="0" applyBorder="1" applyProtection="1"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166" fontId="29" fillId="0" borderId="2" xfId="1" applyNumberFormat="1" applyFont="1" applyFill="1" applyBorder="1" applyAlignment="1">
      <alignment horizontal="center" vertical="center" wrapText="1"/>
    </xf>
    <xf numFmtId="166" fontId="29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Protection="1">
      <protection locked="0"/>
    </xf>
    <xf numFmtId="0" fontId="11" fillId="0" borderId="60" xfId="0" applyFont="1" applyFill="1" applyBorder="1" applyProtection="1">
      <protection locked="0"/>
    </xf>
    <xf numFmtId="0" fontId="12" fillId="6" borderId="8" xfId="0" applyFont="1" applyFill="1" applyBorder="1" applyAlignment="1">
      <alignment horizontal="center"/>
    </xf>
    <xf numFmtId="0" fontId="12" fillId="6" borderId="45" xfId="0" applyFont="1" applyFill="1" applyBorder="1" applyAlignment="1">
      <alignment horizontal="center"/>
    </xf>
    <xf numFmtId="0" fontId="11" fillId="0" borderId="45" xfId="0" applyFont="1" applyBorder="1"/>
    <xf numFmtId="0" fontId="11" fillId="0" borderId="61" xfId="0" applyFont="1" applyBorder="1"/>
    <xf numFmtId="0" fontId="12" fillId="6" borderId="30" xfId="0" applyFont="1" applyFill="1" applyBorder="1" applyAlignment="1">
      <alignment horizontal="center"/>
    </xf>
    <xf numFmtId="0" fontId="11" fillId="0" borderId="30" xfId="0" applyFont="1" applyBorder="1"/>
    <xf numFmtId="0" fontId="11" fillId="0" borderId="31" xfId="0" applyFont="1" applyBorder="1"/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24" fillId="3" borderId="4" xfId="0" applyFont="1" applyFill="1" applyBorder="1" applyAlignment="1" applyProtection="1">
      <alignment vertical="center" wrapText="1"/>
    </xf>
    <xf numFmtId="0" fontId="12" fillId="3" borderId="1" xfId="0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0" fontId="27" fillId="0" borderId="0" xfId="0" applyFont="1" applyBorder="1" applyProtection="1">
      <protection locked="0"/>
    </xf>
    <xf numFmtId="166" fontId="34" fillId="3" borderId="7" xfId="1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 applyProtection="1"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left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/>
      <protection locked="0"/>
    </xf>
    <xf numFmtId="49" fontId="9" fillId="3" borderId="8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35" fillId="8" borderId="15" xfId="0" applyFont="1" applyFill="1" applyBorder="1" applyAlignment="1" applyProtection="1">
      <alignment horizontal="left" vertical="center"/>
    </xf>
    <xf numFmtId="0" fontId="35" fillId="8" borderId="14" xfId="0" applyFont="1" applyFill="1" applyBorder="1" applyAlignment="1" applyProtection="1">
      <alignment horizontal="left" vertical="center"/>
    </xf>
    <xf numFmtId="0" fontId="35" fillId="8" borderId="13" xfId="0" applyFont="1" applyFill="1" applyBorder="1" applyAlignment="1" applyProtection="1">
      <alignment horizontal="left" vertical="center"/>
    </xf>
    <xf numFmtId="0" fontId="32" fillId="7" borderId="6" xfId="0" applyFont="1" applyFill="1" applyBorder="1" applyAlignment="1" applyProtection="1">
      <alignment horizontal="center" vertical="center" wrapText="1"/>
    </xf>
    <xf numFmtId="0" fontId="32" fillId="7" borderId="9" xfId="0" applyFont="1" applyFill="1" applyBorder="1" applyAlignment="1" applyProtection="1">
      <alignment horizontal="center" vertical="center" wrapText="1"/>
    </xf>
    <xf numFmtId="0" fontId="32" fillId="7" borderId="8" xfId="0" applyFont="1" applyFill="1" applyBorder="1" applyAlignment="1" applyProtection="1">
      <alignment horizontal="center" vertical="center" wrapText="1"/>
    </xf>
    <xf numFmtId="0" fontId="30" fillId="8" borderId="4" xfId="0" applyFont="1" applyFill="1" applyBorder="1" applyAlignment="1" applyProtection="1">
      <alignment horizontal="left" vertical="center"/>
    </xf>
    <xf numFmtId="0" fontId="30" fillId="8" borderId="0" xfId="0" applyFont="1" applyFill="1" applyBorder="1" applyAlignment="1" applyProtection="1">
      <alignment horizontal="left" vertical="center"/>
    </xf>
    <xf numFmtId="0" fontId="30" fillId="8" borderId="3" xfId="0" applyFont="1" applyFill="1" applyBorder="1" applyAlignment="1" applyProtection="1">
      <alignment horizontal="left" vertical="center"/>
    </xf>
    <xf numFmtId="0" fontId="45" fillId="7" borderId="17" xfId="0" applyFont="1" applyFill="1" applyBorder="1" applyAlignment="1" applyProtection="1">
      <alignment horizontal="center" vertical="center"/>
    </xf>
    <xf numFmtId="0" fontId="45" fillId="7" borderId="16" xfId="0" applyFont="1" applyFill="1" applyBorder="1" applyAlignment="1" applyProtection="1">
      <alignment horizontal="center" vertical="center"/>
    </xf>
    <xf numFmtId="0" fontId="45" fillId="7" borderId="59" xfId="0" applyFont="1" applyFill="1" applyBorder="1" applyAlignment="1" applyProtection="1">
      <alignment horizontal="center" vertical="center"/>
    </xf>
    <xf numFmtId="0" fontId="30" fillId="8" borderId="10" xfId="0" applyFont="1" applyFill="1" applyBorder="1" applyAlignment="1" applyProtection="1">
      <alignment horizontal="left" vertical="center"/>
    </xf>
    <xf numFmtId="0" fontId="30" fillId="8" borderId="9" xfId="0" applyFont="1" applyFill="1" applyBorder="1" applyAlignment="1" applyProtection="1">
      <alignment horizontal="left" vertical="center"/>
    </xf>
    <xf numFmtId="0" fontId="30" fillId="8" borderId="5" xfId="0" applyFont="1" applyFill="1" applyBorder="1" applyAlignment="1" applyProtection="1">
      <alignment horizontal="left" vertical="center"/>
    </xf>
    <xf numFmtId="0" fontId="45" fillId="7" borderId="39" xfId="0" applyFont="1" applyFill="1" applyBorder="1" applyAlignment="1" applyProtection="1">
      <alignment horizontal="center" vertical="center"/>
    </xf>
    <xf numFmtId="0" fontId="45" fillId="7" borderId="40" xfId="0" applyFont="1" applyFill="1" applyBorder="1" applyAlignment="1" applyProtection="1">
      <alignment horizontal="center" vertical="center"/>
    </xf>
    <xf numFmtId="0" fontId="45" fillId="7" borderId="53" xfId="0" applyFont="1" applyFill="1" applyBorder="1" applyAlignment="1" applyProtection="1">
      <alignment horizontal="center" vertical="center"/>
    </xf>
    <xf numFmtId="0" fontId="30" fillId="8" borderId="39" xfId="0" applyFont="1" applyFill="1" applyBorder="1" applyAlignment="1" applyProtection="1">
      <alignment horizontal="left" vertical="center"/>
    </xf>
    <xf numFmtId="0" fontId="30" fillId="8" borderId="40" xfId="0" applyFont="1" applyFill="1" applyBorder="1" applyAlignment="1" applyProtection="1">
      <alignment horizontal="left" vertical="center"/>
    </xf>
    <xf numFmtId="0" fontId="30" fillId="8" borderId="53" xfId="0" applyFont="1" applyFill="1" applyBorder="1" applyAlignment="1" applyProtection="1">
      <alignment horizontal="left" vertical="center"/>
    </xf>
    <xf numFmtId="0" fontId="30" fillId="8" borderId="15" xfId="0" applyFont="1" applyFill="1" applyBorder="1" applyAlignment="1" applyProtection="1">
      <alignment horizontal="left" vertical="center"/>
    </xf>
    <xf numFmtId="0" fontId="30" fillId="8" borderId="14" xfId="0" applyFont="1" applyFill="1" applyBorder="1" applyAlignment="1" applyProtection="1">
      <alignment horizontal="left" vertical="center"/>
    </xf>
    <xf numFmtId="0" fontId="30" fillId="8" borderId="13" xfId="0" applyFont="1" applyFill="1" applyBorder="1" applyAlignment="1" applyProtection="1">
      <alignment horizontal="left" vertical="center"/>
    </xf>
    <xf numFmtId="166" fontId="12" fillId="0" borderId="15" xfId="1" applyNumberFormat="1" applyFont="1" applyFill="1" applyBorder="1" applyAlignment="1">
      <alignment horizontal="center" vertical="center" wrapText="1"/>
    </xf>
    <xf numFmtId="166" fontId="12" fillId="0" borderId="14" xfId="1" applyNumberFormat="1" applyFont="1" applyFill="1" applyBorder="1" applyAlignment="1">
      <alignment horizontal="center" vertical="center" wrapText="1"/>
    </xf>
    <xf numFmtId="166" fontId="12" fillId="0" borderId="13" xfId="1" applyNumberFormat="1" applyFont="1" applyFill="1" applyBorder="1" applyAlignment="1">
      <alignment horizontal="center" vertical="center" wrapText="1"/>
    </xf>
    <xf numFmtId="166" fontId="12" fillId="0" borderId="2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12" fillId="0" borderId="60" xfId="1" applyNumberFormat="1" applyFont="1" applyFill="1" applyBorder="1" applyAlignment="1">
      <alignment horizontal="center" vertical="center" wrapText="1"/>
    </xf>
    <xf numFmtId="0" fontId="31" fillId="8" borderId="4" xfId="0" applyFont="1" applyFill="1" applyBorder="1" applyAlignment="1" applyProtection="1">
      <alignment horizontal="center" vertical="center" wrapText="1"/>
    </xf>
    <xf numFmtId="0" fontId="31" fillId="8" borderId="0" xfId="0" applyFont="1" applyFill="1" applyBorder="1" applyAlignment="1" applyProtection="1">
      <alignment horizontal="center" vertical="center" wrapText="1"/>
    </xf>
    <xf numFmtId="0" fontId="31" fillId="8" borderId="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7" fillId="7" borderId="52" xfId="0" applyFont="1" applyFill="1" applyBorder="1" applyAlignment="1" applyProtection="1">
      <alignment horizontal="center" vertical="center"/>
    </xf>
    <xf numFmtId="0" fontId="7" fillId="7" borderId="25" xfId="0" applyFont="1" applyFill="1" applyBorder="1" applyAlignment="1" applyProtection="1">
      <alignment horizontal="center" vertical="center"/>
    </xf>
    <xf numFmtId="0" fontId="7" fillId="7" borderId="24" xfId="0" applyFont="1" applyFill="1" applyBorder="1" applyAlignment="1" applyProtection="1">
      <alignment horizontal="center" vertical="center"/>
    </xf>
    <xf numFmtId="0" fontId="35" fillId="8" borderId="4" xfId="0" applyFont="1" applyFill="1" applyBorder="1" applyAlignment="1" applyProtection="1">
      <alignment horizontal="left" vertical="center"/>
    </xf>
    <xf numFmtId="0" fontId="35" fillId="8" borderId="0" xfId="0" applyFont="1" applyFill="1" applyBorder="1" applyAlignment="1" applyProtection="1">
      <alignment horizontal="left" vertical="center"/>
    </xf>
    <xf numFmtId="0" fontId="35" fillId="8" borderId="3" xfId="0" applyFont="1" applyFill="1" applyBorder="1" applyAlignment="1" applyProtection="1">
      <alignment horizontal="left" vertical="center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right"/>
    </xf>
    <xf numFmtId="0" fontId="10" fillId="3" borderId="20" xfId="0" applyFont="1" applyFill="1" applyBorder="1" applyAlignment="1" applyProtection="1">
      <alignment horizontal="right"/>
    </xf>
    <xf numFmtId="0" fontId="33" fillId="3" borderId="32" xfId="0" applyFont="1" applyFill="1" applyBorder="1" applyAlignment="1" applyProtection="1">
      <alignment horizontal="right" vertical="center"/>
    </xf>
    <xf numFmtId="0" fontId="33" fillId="3" borderId="20" xfId="0" applyFont="1" applyFill="1" applyBorder="1" applyAlignment="1" applyProtection="1">
      <alignment horizontal="right" vertical="center"/>
    </xf>
    <xf numFmtId="49" fontId="9" fillId="3" borderId="9" xfId="0" applyNumberFormat="1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right"/>
    </xf>
    <xf numFmtId="0" fontId="10" fillId="0" borderId="20" xfId="0" applyFont="1" applyFill="1" applyBorder="1" applyAlignment="1" applyProtection="1">
      <alignment horizontal="right"/>
    </xf>
    <xf numFmtId="0" fontId="44" fillId="0" borderId="37" xfId="0" applyFont="1" applyBorder="1" applyAlignment="1" applyProtection="1">
      <alignment horizontal="center" vertical="center" wrapText="1"/>
    </xf>
    <xf numFmtId="0" fontId="44" fillId="0" borderId="14" xfId="0" applyFont="1" applyBorder="1" applyAlignment="1" applyProtection="1">
      <alignment horizontal="center" vertical="center" wrapText="1"/>
    </xf>
    <xf numFmtId="0" fontId="44" fillId="0" borderId="13" xfId="0" applyFont="1" applyBorder="1" applyAlignment="1" applyProtection="1">
      <alignment horizontal="center" vertical="center" wrapText="1"/>
    </xf>
    <xf numFmtId="0" fontId="44" fillId="0" borderId="32" xfId="0" applyFont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44" fillId="0" borderId="3" xfId="0" applyFont="1" applyBorder="1" applyAlignment="1" applyProtection="1">
      <alignment horizontal="center" vertical="center" wrapText="1"/>
    </xf>
    <xf numFmtId="0" fontId="44" fillId="0" borderId="36" xfId="0" applyFont="1" applyBorder="1" applyAlignment="1" applyProtection="1">
      <alignment horizontal="center" vertical="center" wrapText="1"/>
    </xf>
    <xf numFmtId="0" fontId="44" fillId="0" borderId="11" xfId="0" applyFont="1" applyBorder="1" applyAlignment="1" applyProtection="1">
      <alignment horizontal="center" vertical="center" wrapText="1"/>
    </xf>
    <xf numFmtId="0" fontId="44" fillId="0" borderId="58" xfId="0" applyFont="1" applyBorder="1" applyAlignment="1" applyProtection="1">
      <alignment horizontal="center" vertical="center" wrapText="1"/>
    </xf>
    <xf numFmtId="0" fontId="43" fillId="7" borderId="41" xfId="0" applyFont="1" applyFill="1" applyBorder="1" applyAlignment="1" applyProtection="1">
      <alignment horizontal="center" vertical="center" wrapText="1"/>
    </xf>
    <xf numFmtId="0" fontId="43" fillId="7" borderId="16" xfId="0" applyFont="1" applyFill="1" applyBorder="1" applyAlignment="1" applyProtection="1">
      <alignment horizontal="center" vertical="center" wrapText="1"/>
    </xf>
    <xf numFmtId="0" fontId="43" fillId="7" borderId="59" xfId="0" applyFont="1" applyFill="1" applyBorder="1" applyAlignment="1" applyProtection="1">
      <alignment horizontal="center" vertical="center" wrapText="1"/>
    </xf>
    <xf numFmtId="0" fontId="43" fillId="7" borderId="32" xfId="0" applyFont="1" applyFill="1" applyBorder="1" applyAlignment="1" applyProtection="1">
      <alignment horizontal="center" vertical="center" wrapText="1"/>
    </xf>
    <xf numFmtId="0" fontId="43" fillId="7" borderId="0" xfId="0" applyFont="1" applyFill="1" applyBorder="1" applyAlignment="1" applyProtection="1">
      <alignment horizontal="center" vertical="center" wrapText="1"/>
    </xf>
    <xf numFmtId="0" fontId="43" fillId="7" borderId="3" xfId="0" applyFont="1" applyFill="1" applyBorder="1" applyAlignment="1" applyProtection="1">
      <alignment horizontal="center" vertical="center" wrapText="1"/>
    </xf>
    <xf numFmtId="0" fontId="43" fillId="7" borderId="36" xfId="0" applyFont="1" applyFill="1" applyBorder="1" applyAlignment="1" applyProtection="1">
      <alignment horizontal="center" vertical="center" wrapText="1"/>
    </xf>
    <xf numFmtId="0" fontId="43" fillId="7" borderId="11" xfId="0" applyFont="1" applyFill="1" applyBorder="1" applyAlignment="1" applyProtection="1">
      <alignment horizontal="center" vertical="center" wrapText="1"/>
    </xf>
    <xf numFmtId="0" fontId="43" fillId="7" borderId="58" xfId="0" applyFont="1" applyFill="1" applyBorder="1" applyAlignment="1" applyProtection="1">
      <alignment horizontal="center" vertical="center" wrapText="1"/>
    </xf>
    <xf numFmtId="0" fontId="8" fillId="0" borderId="52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44" fillId="3" borderId="17" xfId="0" applyFont="1" applyFill="1" applyBorder="1" applyAlignment="1" applyProtection="1">
      <alignment horizontal="center" vertical="center" wrapText="1"/>
    </xf>
    <xf numFmtId="0" fontId="44" fillId="3" borderId="16" xfId="0" applyFont="1" applyFill="1" applyBorder="1" applyAlignment="1" applyProtection="1">
      <alignment horizontal="center" vertical="center" wrapText="1"/>
    </xf>
    <xf numFmtId="0" fontId="44" fillId="3" borderId="19" xfId="0" applyFont="1" applyFill="1" applyBorder="1" applyAlignment="1" applyProtection="1">
      <alignment horizontal="center" vertical="center" wrapText="1"/>
    </xf>
    <xf numFmtId="0" fontId="44" fillId="3" borderId="12" xfId="0" applyFont="1" applyFill="1" applyBorder="1" applyAlignment="1" applyProtection="1">
      <alignment horizontal="center" vertical="center" wrapText="1"/>
    </xf>
    <xf numFmtId="0" fontId="44" fillId="3" borderId="11" xfId="0" applyFont="1" applyFill="1" applyBorder="1" applyAlignment="1" applyProtection="1">
      <alignment horizontal="center" vertical="center" wrapText="1"/>
    </xf>
    <xf numFmtId="0" fontId="44" fillId="3" borderId="26" xfId="0" applyFont="1" applyFill="1" applyBorder="1" applyAlignment="1" applyProtection="1">
      <alignment horizontal="center" vertical="center" wrapText="1"/>
    </xf>
    <xf numFmtId="0" fontId="35" fillId="8" borderId="39" xfId="0" applyFont="1" applyFill="1" applyBorder="1" applyAlignment="1" applyProtection="1">
      <alignment horizontal="left" vertical="center"/>
    </xf>
    <xf numFmtId="0" fontId="35" fillId="8" borderId="40" xfId="0" applyFont="1" applyFill="1" applyBorder="1" applyAlignment="1" applyProtection="1">
      <alignment horizontal="left" vertical="center"/>
    </xf>
    <xf numFmtId="0" fontId="35" fillId="8" borderId="53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59" xfId="0" applyFont="1" applyFill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30" fillId="8" borderId="4" xfId="0" applyFont="1" applyFill="1" applyBorder="1" applyAlignment="1" applyProtection="1">
      <alignment horizontal="center" vertical="center" wrapText="1"/>
    </xf>
    <xf numFmtId="0" fontId="30" fillId="8" borderId="0" xfId="0" applyFont="1" applyFill="1" applyBorder="1" applyAlignment="1" applyProtection="1">
      <alignment horizontal="center" vertical="center" wrapText="1"/>
    </xf>
    <xf numFmtId="0" fontId="30" fillId="8" borderId="3" xfId="0" applyFont="1" applyFill="1" applyBorder="1" applyAlignment="1" applyProtection="1">
      <alignment horizontal="center" vertical="center" wrapText="1"/>
    </xf>
    <xf numFmtId="0" fontId="12" fillId="7" borderId="15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8" fillId="3" borderId="21" xfId="0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2" fillId="3" borderId="34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30" xfId="0" applyFont="1" applyFill="1" applyBorder="1" applyAlignment="1" applyProtection="1">
      <alignment horizontal="center" vertical="center"/>
      <protection locked="0"/>
    </xf>
    <xf numFmtId="0" fontId="17" fillId="4" borderId="31" xfId="0" applyFont="1" applyFill="1" applyBorder="1" applyAlignment="1" applyProtection="1">
      <alignment horizontal="center" vertical="center"/>
      <protection locked="0"/>
    </xf>
    <xf numFmtId="0" fontId="17" fillId="4" borderId="50" xfId="0" applyFont="1" applyFill="1" applyBorder="1" applyAlignment="1" applyProtection="1">
      <alignment horizontal="center" vertical="center"/>
      <protection locked="0"/>
    </xf>
    <xf numFmtId="0" fontId="17" fillId="4" borderId="36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26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58" xfId="0" applyFont="1" applyFill="1" applyBorder="1" applyAlignment="1" applyProtection="1">
      <alignment horizontal="center" vertical="center"/>
      <protection locked="0"/>
    </xf>
    <xf numFmtId="0" fontId="17" fillId="4" borderId="54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59" xfId="0" applyFont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8" fillId="3" borderId="52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8" fillId="3" borderId="24" xfId="0" applyFont="1" applyFill="1" applyBorder="1" applyAlignment="1" applyProtection="1">
      <alignment horizontal="left" vertical="center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20" xfId="0" applyFont="1" applyFill="1" applyBorder="1" applyAlignment="1" applyProtection="1">
      <alignment horizontal="center" vertical="center" wrapText="1"/>
    </xf>
    <xf numFmtId="0" fontId="19" fillId="5" borderId="21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 wrapText="1"/>
    </xf>
    <xf numFmtId="0" fontId="35" fillId="8" borderId="15" xfId="0" applyFont="1" applyFill="1" applyBorder="1" applyAlignment="1" applyProtection="1">
      <alignment horizontal="center" vertical="center" wrapText="1"/>
    </xf>
    <xf numFmtId="0" fontId="35" fillId="8" borderId="14" xfId="0" applyFont="1" applyFill="1" applyBorder="1" applyAlignment="1" applyProtection="1">
      <alignment horizontal="center" vertical="center" wrapText="1"/>
    </xf>
    <xf numFmtId="0" fontId="35" fillId="8" borderId="13" xfId="0" applyFont="1" applyFill="1" applyBorder="1" applyAlignment="1" applyProtection="1">
      <alignment horizontal="center" vertical="center" wrapText="1"/>
    </xf>
    <xf numFmtId="0" fontId="24" fillId="3" borderId="4" xfId="0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wrapText="1"/>
    </xf>
    <xf numFmtId="0" fontId="24" fillId="3" borderId="20" xfId="0" applyFont="1" applyFill="1" applyBorder="1" applyAlignment="1" applyProtection="1">
      <alignment horizontal="center" vertical="center" wrapText="1"/>
    </xf>
    <xf numFmtId="0" fontId="24" fillId="3" borderId="29" xfId="0" applyFont="1" applyFill="1" applyBorder="1" applyAlignment="1" applyProtection="1">
      <alignment horizontal="left" vertical="center" wrapText="1"/>
    </xf>
    <xf numFmtId="0" fontId="10" fillId="0" borderId="21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20" xfId="0" applyFont="1" applyFill="1" applyBorder="1" applyAlignment="1" applyProtection="1">
      <alignment horizontal="center" vertical="center"/>
    </xf>
    <xf numFmtId="0" fontId="18" fillId="3" borderId="17" xfId="0" applyFont="1" applyFill="1" applyBorder="1" applyAlignment="1" applyProtection="1">
      <alignment horizontal="center" vertical="center"/>
    </xf>
    <xf numFmtId="0" fontId="18" fillId="3" borderId="16" xfId="0" applyFont="1" applyFill="1" applyBorder="1" applyAlignment="1" applyProtection="1">
      <alignment horizontal="center" vertical="center"/>
    </xf>
    <xf numFmtId="0" fontId="18" fillId="3" borderId="19" xfId="0" applyFont="1" applyFill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 wrapText="1"/>
    </xf>
    <xf numFmtId="0" fontId="18" fillId="0" borderId="62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center" vertical="center" wrapText="1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5" fillId="3" borderId="11" xfId="0" applyFont="1" applyFill="1" applyBorder="1" applyAlignment="1" applyProtection="1">
      <alignment vertical="center"/>
    </xf>
    <xf numFmtId="0" fontId="47" fillId="3" borderId="0" xfId="0" applyFont="1" applyFill="1" applyBorder="1" applyProtection="1">
      <protection locked="0"/>
    </xf>
    <xf numFmtId="0" fontId="11" fillId="3" borderId="3" xfId="0" applyFont="1" applyFill="1" applyBorder="1" applyProtection="1">
      <protection locked="0"/>
    </xf>
    <xf numFmtId="0" fontId="10" fillId="3" borderId="4" xfId="0" applyFont="1" applyFill="1" applyBorder="1" applyAlignment="1" applyProtection="1">
      <alignment horizontal="righ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8" fillId="3" borderId="32" xfId="0" applyFont="1" applyFill="1" applyBorder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9" fillId="3" borderId="7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47" fillId="3" borderId="0" xfId="0" applyFont="1" applyFill="1" applyBorder="1" applyAlignment="1" applyProtection="1">
      <protection locked="0"/>
    </xf>
    <xf numFmtId="0" fontId="32" fillId="3" borderId="6" xfId="0" applyFont="1" applyFill="1" applyBorder="1" applyAlignment="1" applyProtection="1">
      <alignment horizontal="center" vertical="center" wrapText="1"/>
    </xf>
    <xf numFmtId="0" fontId="32" fillId="3" borderId="8" xfId="0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 applyProtection="1">
      <alignment vertical="center" wrapText="1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0" fontId="10" fillId="3" borderId="10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vertical="center"/>
      <protection locked="0"/>
    </xf>
    <xf numFmtId="0" fontId="27" fillId="3" borderId="36" xfId="0" applyFont="1" applyFill="1" applyBorder="1" applyProtection="1">
      <protection locked="0"/>
    </xf>
    <xf numFmtId="0" fontId="27" fillId="3" borderId="54" xfId="0" applyFont="1" applyFill="1" applyBorder="1" applyProtection="1">
      <protection locked="0"/>
    </xf>
    <xf numFmtId="0" fontId="27" fillId="3" borderId="6" xfId="0" applyFont="1" applyFill="1" applyBorder="1" applyProtection="1">
      <protection locked="0"/>
    </xf>
    <xf numFmtId="0" fontId="27" fillId="3" borderId="18" xfId="0" applyFont="1" applyFill="1" applyBorder="1" applyProtection="1">
      <protection locked="0"/>
    </xf>
    <xf numFmtId="0" fontId="27" fillId="3" borderId="38" xfId="0" applyFont="1" applyFill="1" applyBorder="1" applyProtection="1">
      <protection locked="0"/>
    </xf>
    <xf numFmtId="0" fontId="27" fillId="3" borderId="35" xfId="0" applyFont="1" applyFill="1" applyBorder="1" applyProtection="1">
      <protection locked="0"/>
    </xf>
    <xf numFmtId="0" fontId="25" fillId="3" borderId="0" xfId="0" applyFont="1" applyFill="1" applyBorder="1" applyAlignment="1" applyProtection="1">
      <alignment horizontal="center" vertical="center" wrapText="1"/>
      <protection locked="0"/>
    </xf>
    <xf numFmtId="0" fontId="25" fillId="3" borderId="3" xfId="0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Border="1" applyAlignment="1" applyProtection="1">
      <alignment vertical="center" wrapText="1"/>
      <protection locked="0"/>
    </xf>
    <xf numFmtId="0" fontId="19" fillId="3" borderId="6" xfId="0" applyFont="1" applyFill="1" applyBorder="1" applyAlignment="1" applyProtection="1">
      <alignment vertical="center"/>
      <protection locked="0"/>
    </xf>
    <xf numFmtId="0" fontId="19" fillId="3" borderId="8" xfId="0" applyFont="1" applyFill="1" applyBorder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vertical="center"/>
      <protection locked="0"/>
    </xf>
    <xf numFmtId="0" fontId="11" fillId="3" borderId="6" xfId="0" applyFont="1" applyFill="1" applyBorder="1" applyAlignment="1" applyProtection="1">
      <protection locked="0"/>
    </xf>
    <xf numFmtId="0" fontId="11" fillId="3" borderId="8" xfId="0" applyFont="1" applyFill="1" applyBorder="1" applyAlignment="1" applyProtection="1"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center"/>
      <protection locked="0"/>
    </xf>
    <xf numFmtId="0" fontId="16" fillId="3" borderId="3" xfId="0" applyFont="1" applyFill="1" applyBorder="1" applyProtection="1">
      <protection locked="0"/>
    </xf>
    <xf numFmtId="0" fontId="11" fillId="3" borderId="60" xfId="0" applyFont="1" applyFill="1" applyBorder="1" applyProtection="1">
      <protection locked="0"/>
    </xf>
    <xf numFmtId="0" fontId="27" fillId="3" borderId="7" xfId="0" applyFont="1" applyFill="1" applyBorder="1" applyProtection="1">
      <protection locked="0"/>
    </xf>
    <xf numFmtId="0" fontId="32" fillId="3" borderId="9" xfId="0" applyFont="1" applyFill="1" applyBorder="1" applyAlignment="1" applyProtection="1">
      <alignment horizontal="center" vertical="center" wrapText="1"/>
    </xf>
    <xf numFmtId="1" fontId="28" fillId="3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3" fontId="4" fillId="3" borderId="0" xfId="0" applyNumberFormat="1" applyFont="1" applyFill="1" applyBorder="1" applyAlignment="1" applyProtection="1">
      <alignment horizontal="center"/>
      <protection locked="0"/>
    </xf>
    <xf numFmtId="166" fontId="23" fillId="8" borderId="49" xfId="1" applyNumberFormat="1" applyFont="1" applyFill="1" applyBorder="1" applyAlignment="1">
      <alignment horizontal="center" vertical="center" wrapText="1"/>
    </xf>
    <xf numFmtId="166" fontId="23" fillId="8" borderId="63" xfId="1" applyNumberFormat="1" applyFont="1" applyFill="1" applyBorder="1" applyAlignment="1">
      <alignment horizontal="center" vertical="center" wrapText="1"/>
    </xf>
    <xf numFmtId="166" fontId="29" fillId="0" borderId="64" xfId="1" applyNumberFormat="1" applyFont="1" applyFill="1" applyBorder="1" applyAlignment="1">
      <alignment horizontal="center" vertical="center" wrapText="1"/>
    </xf>
    <xf numFmtId="166" fontId="29" fillId="0" borderId="65" xfId="1" applyNumberFormat="1" applyFont="1" applyFill="1" applyBorder="1" applyAlignment="1">
      <alignment horizontal="center" vertical="center" wrapText="1"/>
    </xf>
    <xf numFmtId="166" fontId="29" fillId="0" borderId="6" xfId="1" applyNumberFormat="1" applyFont="1" applyFill="1" applyBorder="1" applyAlignment="1">
      <alignment horizontal="center" vertical="center" wrapText="1"/>
    </xf>
    <xf numFmtId="166" fontId="29" fillId="0" borderId="8" xfId="1" applyNumberFormat="1" applyFont="1" applyFill="1" applyBorder="1" applyAlignment="1">
      <alignment horizontal="center" vertical="center" wrapText="1"/>
    </xf>
    <xf numFmtId="166" fontId="29" fillId="0" borderId="38" xfId="1" applyNumberFormat="1" applyFont="1" applyFill="1" applyBorder="1" applyAlignment="1">
      <alignment horizontal="center" vertical="center" wrapText="1"/>
    </xf>
    <xf numFmtId="166" fontId="29" fillId="0" borderId="66" xfId="1" applyNumberFormat="1" applyFont="1" applyFill="1" applyBorder="1" applyAlignment="1">
      <alignment horizontal="center" vertical="center" wrapText="1"/>
    </xf>
    <xf numFmtId="166" fontId="34" fillId="3" borderId="50" xfId="1" applyNumberFormat="1" applyFont="1" applyFill="1" applyBorder="1" applyAlignment="1">
      <alignment horizontal="center" vertical="center" wrapText="1"/>
    </xf>
    <xf numFmtId="0" fontId="27" fillId="3" borderId="50" xfId="0" applyFont="1" applyFill="1" applyBorder="1" applyProtection="1">
      <protection locked="0"/>
    </xf>
    <xf numFmtId="166" fontId="34" fillId="3" borderId="45" xfId="1" applyNumberFormat="1" applyFont="1" applyFill="1" applyBorder="1" applyAlignment="1">
      <alignment horizontal="center" vertical="center" wrapText="1"/>
    </xf>
    <xf numFmtId="0" fontId="27" fillId="3" borderId="45" xfId="0" applyFont="1" applyFill="1" applyBorder="1" applyProtection="1">
      <protection locked="0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left" vertical="center" wrapText="1"/>
      <protection locked="0"/>
    </xf>
    <xf numFmtId="0" fontId="19" fillId="3" borderId="20" xfId="0" applyFont="1" applyFill="1" applyBorder="1" applyAlignment="1" applyProtection="1">
      <alignment horizontal="left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32" fillId="3" borderId="6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49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41" xfId="0" applyFont="1" applyFill="1" applyBorder="1" applyAlignment="1" applyProtection="1">
      <alignment horizontal="center" vertical="center"/>
      <protection locked="0"/>
    </xf>
    <xf numFmtId="0" fontId="14" fillId="3" borderId="41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0" fillId="3" borderId="45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0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horizont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19" fillId="3" borderId="4" xfId="0" applyFont="1" applyFill="1" applyBorder="1" applyAlignment="1" applyProtection="1">
      <alignment vertical="center"/>
      <protection locked="0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19" fillId="3" borderId="45" xfId="0" applyFont="1" applyFill="1" applyBorder="1" applyAlignment="1" applyProtection="1">
      <alignment horizontal="center" vertical="center" wrapText="1"/>
      <protection locked="0"/>
    </xf>
    <xf numFmtId="0" fontId="19" fillId="3" borderId="41" xfId="0" applyFont="1" applyFill="1" applyBorder="1" applyAlignment="1" applyProtection="1">
      <alignment horizontal="center" vertical="center" wrapText="1"/>
      <protection locked="0"/>
    </xf>
    <xf numFmtId="0" fontId="33" fillId="3" borderId="4" xfId="0" applyFont="1" applyFill="1" applyBorder="1" applyAlignment="1" applyProtection="1">
      <protection locked="0"/>
    </xf>
    <xf numFmtId="0" fontId="33" fillId="3" borderId="7" xfId="0" applyFont="1" applyFill="1" applyBorder="1" applyAlignment="1" applyProtection="1">
      <alignment horizontal="center"/>
      <protection locked="0"/>
    </xf>
    <xf numFmtId="0" fontId="33" fillId="3" borderId="7" xfId="0" applyFont="1" applyFill="1" applyBorder="1" applyAlignment="1" applyProtection="1">
      <protection locked="0"/>
    </xf>
    <xf numFmtId="0" fontId="33" fillId="3" borderId="6" xfId="0" applyFont="1" applyFill="1" applyBorder="1" applyAlignment="1" applyProtection="1">
      <protection locked="0"/>
    </xf>
    <xf numFmtId="0" fontId="50" fillId="3" borderId="6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0" fillId="3" borderId="7" xfId="0" applyFont="1" applyFill="1" applyBorder="1" applyAlignment="1">
      <alignment vertical="center" wrapText="1"/>
    </xf>
    <xf numFmtId="0" fontId="33" fillId="3" borderId="45" xfId="0" applyFont="1" applyFill="1" applyBorder="1" applyAlignment="1" applyProtection="1">
      <alignment horizontal="center"/>
      <protection locked="0"/>
    </xf>
    <xf numFmtId="0" fontId="33" fillId="3" borderId="41" xfId="0" applyFont="1" applyFill="1" applyBorder="1" applyAlignment="1" applyProtection="1">
      <protection locked="0"/>
    </xf>
    <xf numFmtId="0" fontId="50" fillId="3" borderId="41" xfId="0" applyFont="1" applyFill="1" applyBorder="1" applyAlignment="1">
      <alignment horizontal="center" vertical="center" wrapText="1"/>
    </xf>
    <xf numFmtId="0" fontId="50" fillId="3" borderId="19" xfId="0" applyFont="1" applyFill="1" applyBorder="1" applyAlignment="1">
      <alignment horizontal="center" vertical="center" wrapText="1"/>
    </xf>
    <xf numFmtId="0" fontId="50" fillId="3" borderId="45" xfId="0" applyFont="1" applyFill="1" applyBorder="1" applyAlignment="1">
      <alignment horizontal="center" vertical="center" wrapText="1"/>
    </xf>
    <xf numFmtId="0" fontId="50" fillId="3" borderId="45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 applyProtection="1">
      <alignment horizontal="left" vertical="center"/>
      <protection locked="0"/>
    </xf>
    <xf numFmtId="49" fontId="20" fillId="3" borderId="4" xfId="0" applyNumberFormat="1" applyFont="1" applyFill="1" applyBorder="1" applyAlignment="1" applyProtection="1">
      <alignment horizontal="left" vertical="center"/>
      <protection locked="0"/>
    </xf>
    <xf numFmtId="49" fontId="10" fillId="3" borderId="0" xfId="0" applyNumberFormat="1" applyFont="1" applyFill="1" applyBorder="1" applyAlignment="1" applyProtection="1">
      <alignment horizontal="right" vertical="center"/>
      <protection locked="0"/>
    </xf>
    <xf numFmtId="49" fontId="10" fillId="3" borderId="7" xfId="0" applyNumberFormat="1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2F7FA"/>
      <color rgb="FFD59FC7"/>
      <color rgb="FFBE60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14654</xdr:colOff>
      <xdr:row>114</xdr:row>
      <xdr:rowOff>87923</xdr:rowOff>
    </xdr:from>
    <xdr:to>
      <xdr:col>15</xdr:col>
      <xdr:colOff>371475</xdr:colOff>
      <xdr:row>114</xdr:row>
      <xdr:rowOff>96839</xdr:rowOff>
    </xdr:to>
    <xdr:cxnSp macro="">
      <xdr:nvCxnSpPr>
        <xdr:cNvPr id="8" name="Conector recto 7"/>
        <xdr:cNvCxnSpPr/>
      </xdr:nvCxnSpPr>
      <xdr:spPr>
        <a:xfrm>
          <a:off x="12455769" y="33044423"/>
          <a:ext cx="1133475" cy="89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361156</xdr:colOff>
      <xdr:row>103</xdr:row>
      <xdr:rowOff>391320</xdr:rowOff>
    </xdr:from>
    <xdr:to>
      <xdr:col>15</xdr:col>
      <xdr:colOff>362744</xdr:colOff>
      <xdr:row>114</xdr:row>
      <xdr:rowOff>105569</xdr:rowOff>
    </xdr:to>
    <xdr:cxnSp macro="">
      <xdr:nvCxnSpPr>
        <xdr:cNvPr id="10" name="Conector recto 9"/>
        <xdr:cNvCxnSpPr/>
      </xdr:nvCxnSpPr>
      <xdr:spPr>
        <a:xfrm rot="5400000" flipH="1" flipV="1">
          <a:off x="6367463" y="28551188"/>
          <a:ext cx="2257424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361950</xdr:colOff>
      <xdr:row>103</xdr:row>
      <xdr:rowOff>390525</xdr:rowOff>
    </xdr:from>
    <xdr:to>
      <xdr:col>15</xdr:col>
      <xdr:colOff>590550</xdr:colOff>
      <xdr:row>103</xdr:row>
      <xdr:rowOff>390525</xdr:rowOff>
    </xdr:to>
    <xdr:cxnSp macro="">
      <xdr:nvCxnSpPr>
        <xdr:cNvPr id="12" name="Conector recto de flecha 11"/>
        <xdr:cNvCxnSpPr/>
      </xdr:nvCxnSpPr>
      <xdr:spPr>
        <a:xfrm>
          <a:off x="7429500" y="274224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703383</xdr:colOff>
      <xdr:row>167</xdr:row>
      <xdr:rowOff>43961</xdr:rowOff>
    </xdr:from>
    <xdr:to>
      <xdr:col>8</xdr:col>
      <xdr:colOff>175846</xdr:colOff>
      <xdr:row>168</xdr:row>
      <xdr:rowOff>29307</xdr:rowOff>
    </xdr:to>
    <xdr:sp macro="" textlink="">
      <xdr:nvSpPr>
        <xdr:cNvPr id="15" name="Elipse 14"/>
        <xdr:cNvSpPr/>
      </xdr:nvSpPr>
      <xdr:spPr>
        <a:xfrm>
          <a:off x="7312268" y="48064615"/>
          <a:ext cx="410309" cy="293077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615462</xdr:colOff>
      <xdr:row>167</xdr:row>
      <xdr:rowOff>9524</xdr:rowOff>
    </xdr:from>
    <xdr:to>
      <xdr:col>4</xdr:col>
      <xdr:colOff>29308</xdr:colOff>
      <xdr:row>168</xdr:row>
      <xdr:rowOff>43961</xdr:rowOff>
    </xdr:to>
    <xdr:sp macro="" textlink="">
      <xdr:nvSpPr>
        <xdr:cNvPr id="16" name="Elipse 15"/>
        <xdr:cNvSpPr/>
      </xdr:nvSpPr>
      <xdr:spPr>
        <a:xfrm>
          <a:off x="3179885" y="42388447"/>
          <a:ext cx="439615" cy="23959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0</xdr:col>
      <xdr:colOff>95250</xdr:colOff>
      <xdr:row>0</xdr:row>
      <xdr:rowOff>73180</xdr:rowOff>
    </xdr:from>
    <xdr:to>
      <xdr:col>6</xdr:col>
      <xdr:colOff>873333</xdr:colOff>
      <xdr:row>2</xdr:row>
      <xdr:rowOff>159584</xdr:rowOff>
    </xdr:to>
    <xdr:pic>
      <xdr:nvPicPr>
        <xdr:cNvPr id="14" name="Imagen 13" descr="ENCABEZADOS-CONACYT-GOBIERNO-SLOGA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3180"/>
          <a:ext cx="6421244" cy="658619"/>
        </a:xfrm>
        <a:prstGeom prst="rect">
          <a:avLst/>
        </a:prstGeom>
        <a:noFill/>
      </xdr:spPr>
    </xdr:pic>
    <xdr:clientData/>
  </xdr:twoCellAnchor>
  <xdr:twoCellAnchor>
    <xdr:from>
      <xdr:col>5</xdr:col>
      <xdr:colOff>571499</xdr:colOff>
      <xdr:row>167</xdr:row>
      <xdr:rowOff>14653</xdr:rowOff>
    </xdr:from>
    <xdr:to>
      <xdr:col>6</xdr:col>
      <xdr:colOff>73269</xdr:colOff>
      <xdr:row>168</xdr:row>
      <xdr:rowOff>14654</xdr:rowOff>
    </xdr:to>
    <xdr:sp macro="" textlink="">
      <xdr:nvSpPr>
        <xdr:cNvPr id="13" name="Elipse 12"/>
        <xdr:cNvSpPr/>
      </xdr:nvSpPr>
      <xdr:spPr>
        <a:xfrm>
          <a:off x="5290037" y="48035307"/>
          <a:ext cx="439617" cy="307732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293077</xdr:colOff>
      <xdr:row>167</xdr:row>
      <xdr:rowOff>0</xdr:rowOff>
    </xdr:from>
    <xdr:to>
      <xdr:col>10</xdr:col>
      <xdr:colOff>688731</xdr:colOff>
      <xdr:row>168</xdr:row>
      <xdr:rowOff>0</xdr:rowOff>
    </xdr:to>
    <xdr:sp macro="" textlink="">
      <xdr:nvSpPr>
        <xdr:cNvPr id="17" name="Elipse 16"/>
        <xdr:cNvSpPr/>
      </xdr:nvSpPr>
      <xdr:spPr>
        <a:xfrm>
          <a:off x="9466385" y="48020654"/>
          <a:ext cx="395654" cy="30773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1113692</xdr:colOff>
      <xdr:row>167</xdr:row>
      <xdr:rowOff>43963</xdr:rowOff>
    </xdr:from>
    <xdr:to>
      <xdr:col>2</xdr:col>
      <xdr:colOff>395653</xdr:colOff>
      <xdr:row>168</xdr:row>
      <xdr:rowOff>78400</xdr:rowOff>
    </xdr:to>
    <xdr:sp macro="" textlink="">
      <xdr:nvSpPr>
        <xdr:cNvPr id="11" name="Elipse 10"/>
        <xdr:cNvSpPr/>
      </xdr:nvSpPr>
      <xdr:spPr>
        <a:xfrm>
          <a:off x="1655884" y="48064617"/>
          <a:ext cx="439615" cy="342168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10"/>
  <sheetViews>
    <sheetView showGridLines="0" tabSelected="1" topLeftCell="A100" zoomScale="65" zoomScaleNormal="65" zoomScaleSheetLayoutView="65" zoomScalePageLayoutView="80" workbookViewId="0">
      <selection activeCell="O117" sqref="O117"/>
    </sheetView>
  </sheetViews>
  <sheetFormatPr baseColWidth="10" defaultColWidth="6" defaultRowHeight="15" x14ac:dyDescent="0.25"/>
  <cols>
    <col min="1" max="1" width="8.140625" style="1" customWidth="1"/>
    <col min="2" max="2" width="17.28515625" style="1" customWidth="1"/>
    <col min="3" max="3" width="12.85546875" style="1" customWidth="1"/>
    <col min="4" max="4" width="15.42578125" style="1" customWidth="1"/>
    <col min="5" max="5" width="17" style="1" customWidth="1"/>
    <col min="6" max="6" width="14" style="1" customWidth="1"/>
    <col min="7" max="7" width="14.28515625" style="1" customWidth="1"/>
    <col min="8" max="8" width="14" style="1" customWidth="1"/>
    <col min="9" max="9" width="12.7109375" style="1" customWidth="1"/>
    <col min="10" max="12" width="11.7109375" style="1" customWidth="1"/>
    <col min="13" max="13" width="14.140625" style="1" customWidth="1"/>
    <col min="14" max="15" width="11.7109375" style="1" customWidth="1"/>
    <col min="16" max="16" width="12.5703125" style="1" customWidth="1"/>
    <col min="17" max="17" width="11" style="1" customWidth="1"/>
    <col min="18" max="18" width="10.85546875" style="1" customWidth="1"/>
    <col min="19" max="19" width="11" style="1" customWidth="1"/>
    <col min="20" max="20" width="10.85546875" style="1" customWidth="1"/>
    <col min="21" max="16384" width="6" style="1"/>
  </cols>
  <sheetData>
    <row r="1" spans="1:20" s="3" customFormat="1" ht="24" customHeight="1" x14ac:dyDescent="0.25">
      <c r="A1" s="160"/>
      <c r="B1" s="161"/>
      <c r="C1" s="161"/>
      <c r="D1" s="161"/>
      <c r="E1" s="161"/>
      <c r="F1" s="161"/>
      <c r="G1" s="158"/>
      <c r="H1" s="103"/>
      <c r="I1" s="104"/>
      <c r="J1" s="380" t="s">
        <v>406</v>
      </c>
      <c r="K1" s="381"/>
      <c r="L1" s="381"/>
      <c r="M1" s="381"/>
      <c r="N1" s="381"/>
      <c r="O1" s="381"/>
      <c r="P1" s="381"/>
      <c r="Q1" s="381"/>
      <c r="R1" s="381"/>
      <c r="S1" s="381"/>
      <c r="T1" s="382"/>
    </row>
    <row r="2" spans="1:20" s="2" customFormat="1" ht="21.75" customHeight="1" x14ac:dyDescent="0.25">
      <c r="A2" s="162"/>
      <c r="B2" s="40"/>
      <c r="C2" s="40"/>
      <c r="D2" s="40"/>
      <c r="E2" s="40"/>
      <c r="F2" s="40"/>
      <c r="G2" s="159"/>
      <c r="H2" s="38"/>
      <c r="I2" s="67"/>
      <c r="J2" s="383"/>
      <c r="K2" s="384"/>
      <c r="L2" s="384"/>
      <c r="M2" s="384"/>
      <c r="N2" s="384"/>
      <c r="O2" s="384"/>
      <c r="P2" s="384"/>
      <c r="Q2" s="384"/>
      <c r="R2" s="384"/>
      <c r="S2" s="384"/>
      <c r="T2" s="385"/>
    </row>
    <row r="3" spans="1:20" s="2" customFormat="1" ht="15" customHeight="1" x14ac:dyDescent="0.25">
      <c r="A3" s="162"/>
      <c r="B3" s="40"/>
      <c r="C3" s="40"/>
      <c r="D3" s="40"/>
      <c r="E3" s="40"/>
      <c r="F3" s="40"/>
      <c r="G3" s="159"/>
      <c r="H3" s="38"/>
      <c r="I3" s="67"/>
      <c r="J3" s="386"/>
      <c r="K3" s="387"/>
      <c r="L3" s="387"/>
      <c r="M3" s="387"/>
      <c r="N3" s="387"/>
      <c r="O3" s="387"/>
      <c r="P3" s="387"/>
      <c r="Q3" s="387"/>
      <c r="R3" s="387"/>
      <c r="S3" s="387"/>
      <c r="T3" s="388"/>
    </row>
    <row r="4" spans="1:20" s="2" customFormat="1" ht="15" customHeight="1" x14ac:dyDescent="0.25">
      <c r="A4" s="162"/>
      <c r="B4" s="40"/>
      <c r="C4" s="40"/>
      <c r="D4" s="40"/>
      <c r="E4" s="40"/>
      <c r="F4" s="40"/>
      <c r="G4" s="159"/>
      <c r="H4" s="38"/>
      <c r="I4" s="102"/>
      <c r="J4" s="389" t="s">
        <v>405</v>
      </c>
      <c r="K4" s="390"/>
      <c r="L4" s="390"/>
      <c r="M4" s="390"/>
      <c r="N4" s="390"/>
      <c r="O4" s="390"/>
      <c r="P4" s="390"/>
      <c r="Q4" s="390"/>
      <c r="R4" s="390"/>
      <c r="S4" s="390"/>
      <c r="T4" s="391"/>
    </row>
    <row r="5" spans="1:20" s="2" customFormat="1" ht="15.75" customHeight="1" x14ac:dyDescent="0.25">
      <c r="A5" s="401" t="s">
        <v>170</v>
      </c>
      <c r="B5" s="402"/>
      <c r="C5" s="402"/>
      <c r="D5" s="402"/>
      <c r="E5" s="402"/>
      <c r="F5" s="402"/>
      <c r="G5" s="402"/>
      <c r="H5" s="402"/>
      <c r="I5" s="403"/>
      <c r="J5" s="392"/>
      <c r="K5" s="393"/>
      <c r="L5" s="393"/>
      <c r="M5" s="393"/>
      <c r="N5" s="393"/>
      <c r="O5" s="393"/>
      <c r="P5" s="393"/>
      <c r="Q5" s="393"/>
      <c r="R5" s="393"/>
      <c r="S5" s="393"/>
      <c r="T5" s="394"/>
    </row>
    <row r="6" spans="1:20" s="2" customFormat="1" ht="21.75" customHeight="1" x14ac:dyDescent="0.25">
      <c r="A6" s="404"/>
      <c r="B6" s="405"/>
      <c r="C6" s="405"/>
      <c r="D6" s="405"/>
      <c r="E6" s="405"/>
      <c r="F6" s="405"/>
      <c r="G6" s="405"/>
      <c r="H6" s="405"/>
      <c r="I6" s="406"/>
      <c r="J6" s="395"/>
      <c r="K6" s="396"/>
      <c r="L6" s="396"/>
      <c r="M6" s="396"/>
      <c r="N6" s="396"/>
      <c r="O6" s="396"/>
      <c r="P6" s="396"/>
      <c r="Q6" s="396"/>
      <c r="R6" s="396"/>
      <c r="S6" s="396"/>
      <c r="T6" s="397"/>
    </row>
    <row r="7" spans="1:20" s="2" customFormat="1" ht="20.25" customHeight="1" thickBot="1" x14ac:dyDescent="0.3">
      <c r="A7" s="398" t="s">
        <v>21</v>
      </c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400"/>
    </row>
    <row r="8" spans="1:20" s="2" customFormat="1" ht="24" customHeight="1" thickBot="1" x14ac:dyDescent="0.3">
      <c r="A8" s="336" t="s">
        <v>19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8"/>
    </row>
    <row r="9" spans="1:20" s="4" customFormat="1" ht="3" customHeight="1" thickBot="1" x14ac:dyDescent="0.3">
      <c r="A9" s="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R9" s="97"/>
      <c r="T9" s="97"/>
    </row>
    <row r="10" spans="1:20" s="4" customFormat="1" ht="15.75" customHeight="1" thickBot="1" x14ac:dyDescent="0.3">
      <c r="A10" s="339" t="s">
        <v>18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1"/>
    </row>
    <row r="11" spans="1:20" s="4" customFormat="1" ht="8.25" customHeight="1" x14ac:dyDescent="0.25">
      <c r="A11" s="33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T11" s="97"/>
    </row>
    <row r="12" spans="1:20" s="61" customFormat="1" ht="16.5" customHeight="1" x14ac:dyDescent="0.25">
      <c r="A12" s="21"/>
      <c r="B12" s="15"/>
      <c r="C12" s="108" t="s">
        <v>61</v>
      </c>
      <c r="D12" s="316"/>
      <c r="E12" s="317"/>
      <c r="F12" s="41"/>
      <c r="G12" s="41"/>
      <c r="H12" s="15"/>
      <c r="I12" s="40"/>
      <c r="J12" s="108" t="s">
        <v>65</v>
      </c>
      <c r="K12" s="316"/>
      <c r="L12" s="368"/>
      <c r="M12" s="317"/>
      <c r="N12" s="42"/>
      <c r="O12" s="42"/>
      <c r="T12" s="275"/>
    </row>
    <row r="13" spans="1:20" s="61" customFormat="1" ht="16.5" customHeight="1" x14ac:dyDescent="0.25">
      <c r="A13" s="21"/>
      <c r="B13" s="15"/>
      <c r="C13" s="108" t="s">
        <v>263</v>
      </c>
      <c r="D13" s="316"/>
      <c r="E13" s="317"/>
      <c r="F13" s="41"/>
      <c r="G13" s="41"/>
      <c r="H13" s="15"/>
      <c r="I13" s="40"/>
      <c r="J13" s="109" t="s">
        <v>66</v>
      </c>
      <c r="K13" s="316"/>
      <c r="L13" s="368"/>
      <c r="M13" s="317"/>
      <c r="N13" s="41"/>
      <c r="O13" s="41"/>
      <c r="T13" s="275"/>
    </row>
    <row r="14" spans="1:20" s="61" customFormat="1" ht="16.5" customHeight="1" x14ac:dyDescent="0.25">
      <c r="A14" s="21"/>
      <c r="B14" s="15"/>
      <c r="C14" s="108" t="s">
        <v>62</v>
      </c>
      <c r="D14" s="316"/>
      <c r="E14" s="317"/>
      <c r="F14" s="44"/>
      <c r="G14" s="44"/>
      <c r="H14" s="15"/>
      <c r="I14" s="40"/>
      <c r="J14" s="110" t="s">
        <v>67</v>
      </c>
      <c r="K14" s="316"/>
      <c r="L14" s="368"/>
      <c r="M14" s="317"/>
      <c r="N14" s="44"/>
      <c r="O14" s="44"/>
      <c r="T14" s="275"/>
    </row>
    <row r="15" spans="1:20" s="61" customFormat="1" ht="16.5" customHeight="1" x14ac:dyDescent="0.25">
      <c r="A15" s="21"/>
      <c r="B15" s="15"/>
      <c r="C15" s="108" t="s">
        <v>264</v>
      </c>
      <c r="D15" s="316"/>
      <c r="E15" s="317"/>
      <c r="F15" s="44"/>
      <c r="G15" s="44"/>
      <c r="H15" s="15"/>
      <c r="I15" s="40"/>
      <c r="J15" s="108" t="s">
        <v>68</v>
      </c>
      <c r="K15" s="316"/>
      <c r="L15" s="368"/>
      <c r="M15" s="317"/>
      <c r="N15" s="44"/>
      <c r="O15" s="44"/>
      <c r="T15" s="275"/>
    </row>
    <row r="16" spans="1:20" s="61" customFormat="1" ht="16.5" customHeight="1" x14ac:dyDescent="0.25">
      <c r="A16" s="21"/>
      <c r="B16" s="15"/>
      <c r="C16" s="108" t="s">
        <v>265</v>
      </c>
      <c r="D16" s="316"/>
      <c r="E16" s="317"/>
      <c r="F16" s="42"/>
      <c r="G16" s="42"/>
      <c r="H16" s="15"/>
      <c r="I16" s="43"/>
      <c r="J16" s="109" t="s">
        <v>69</v>
      </c>
      <c r="K16" s="316"/>
      <c r="L16" s="368"/>
      <c r="M16" s="317"/>
      <c r="N16" s="42"/>
      <c r="O16" s="42"/>
      <c r="T16" s="275"/>
    </row>
    <row r="17" spans="1:20" s="61" customFormat="1" ht="16.5" customHeight="1" x14ac:dyDescent="0.25">
      <c r="A17" s="21"/>
      <c r="B17" s="15"/>
      <c r="C17" s="108" t="s">
        <v>64</v>
      </c>
      <c r="D17" s="316"/>
      <c r="E17" s="317"/>
      <c r="G17" s="16"/>
      <c r="H17" s="16"/>
      <c r="I17" s="16"/>
      <c r="J17" s="238" t="s">
        <v>114</v>
      </c>
      <c r="K17" s="316"/>
      <c r="L17" s="368"/>
      <c r="M17" s="317"/>
      <c r="N17" s="42"/>
      <c r="O17" s="42"/>
      <c r="T17" s="275"/>
    </row>
    <row r="18" spans="1:20" s="61" customFormat="1" ht="8.25" customHeight="1" x14ac:dyDescent="0.25">
      <c r="A18" s="21"/>
      <c r="B18" s="15"/>
      <c r="C18" s="108"/>
      <c r="D18" s="44"/>
      <c r="E18" s="44"/>
      <c r="F18" s="16"/>
      <c r="G18" s="16"/>
      <c r="H18" s="16"/>
      <c r="I18" s="16"/>
      <c r="J18" s="111"/>
      <c r="K18" s="44"/>
      <c r="L18" s="44"/>
      <c r="M18" s="44"/>
      <c r="N18" s="42"/>
      <c r="O18" s="42"/>
      <c r="T18" s="275"/>
    </row>
    <row r="19" spans="1:20" s="61" customFormat="1" ht="16.5" customHeight="1" x14ac:dyDescent="0.25">
      <c r="A19" s="21"/>
      <c r="B19" s="15"/>
      <c r="C19" s="173" t="s">
        <v>175</v>
      </c>
      <c r="D19" s="174" t="s">
        <v>158</v>
      </c>
      <c r="E19" s="175"/>
      <c r="F19" s="176" t="s">
        <v>157</v>
      </c>
      <c r="G19" s="55"/>
      <c r="H19" s="15"/>
      <c r="I19" s="16"/>
      <c r="J19" s="108" t="s">
        <v>292</v>
      </c>
      <c r="K19" s="191"/>
      <c r="L19" s="41"/>
      <c r="M19" s="192"/>
      <c r="N19" s="177"/>
      <c r="O19" s="177"/>
      <c r="T19" s="275"/>
    </row>
    <row r="20" spans="1:20" s="5" customFormat="1" ht="8.25" customHeight="1" thickBot="1" x14ac:dyDescent="0.3">
      <c r="A20" s="99"/>
      <c r="B20" s="38"/>
      <c r="C20" s="42"/>
      <c r="D20" s="42"/>
      <c r="E20" s="38"/>
      <c r="F20" s="16"/>
      <c r="G20" s="16"/>
      <c r="H20" s="16"/>
      <c r="I20" s="16"/>
      <c r="J20" s="16"/>
      <c r="K20" s="42"/>
      <c r="L20" s="42"/>
      <c r="M20" s="42"/>
      <c r="N20" s="42"/>
      <c r="O20" s="42"/>
      <c r="T20" s="98"/>
    </row>
    <row r="21" spans="1:20" s="5" customFormat="1" ht="24.75" customHeight="1" thickBot="1" x14ac:dyDescent="0.3">
      <c r="A21" s="407" t="s">
        <v>48</v>
      </c>
      <c r="B21" s="408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9"/>
    </row>
    <row r="22" spans="1:20" s="2" customFormat="1" ht="15.75" customHeight="1" x14ac:dyDescent="0.25">
      <c r="A22" s="17"/>
      <c r="B22" s="8"/>
      <c r="C22" s="54" t="s">
        <v>28</v>
      </c>
      <c r="D22" s="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T22" s="276"/>
    </row>
    <row r="23" spans="1:20" s="2" customFormat="1" ht="11.25" customHeight="1" x14ac:dyDescent="0.25">
      <c r="A23" s="17"/>
      <c r="B23" s="8"/>
      <c r="C23" s="8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Q23" s="76"/>
      <c r="T23" s="276"/>
    </row>
    <row r="24" spans="1:20" s="2" customFormat="1" ht="19.5" customHeight="1" x14ac:dyDescent="0.25">
      <c r="A24" s="17"/>
      <c r="B24" s="15"/>
      <c r="C24" s="15"/>
      <c r="D24" s="19" t="s">
        <v>22</v>
      </c>
      <c r="E24" s="20"/>
      <c r="F24" s="9"/>
      <c r="G24" s="9"/>
      <c r="H24" s="15"/>
      <c r="I24" s="15"/>
      <c r="J24" s="15"/>
      <c r="K24" s="19" t="s">
        <v>25</v>
      </c>
      <c r="L24" s="10"/>
      <c r="M24" s="9"/>
      <c r="N24" s="9"/>
      <c r="O24" s="9"/>
      <c r="T24" s="276"/>
    </row>
    <row r="25" spans="1:20" s="2" customFormat="1" ht="15.75" customHeight="1" x14ac:dyDescent="0.25">
      <c r="A25" s="17"/>
      <c r="B25" s="15"/>
      <c r="C25" s="15"/>
      <c r="D25" s="19" t="s">
        <v>23</v>
      </c>
      <c r="E25" s="20"/>
      <c r="F25" s="9"/>
      <c r="G25" s="9"/>
      <c r="H25" s="15"/>
      <c r="I25" s="15"/>
      <c r="J25" s="15"/>
      <c r="K25" s="19" t="s">
        <v>26</v>
      </c>
      <c r="L25" s="10"/>
      <c r="M25" s="9"/>
      <c r="N25" s="9"/>
      <c r="O25" s="9"/>
      <c r="T25" s="276"/>
    </row>
    <row r="26" spans="1:20" s="2" customFormat="1" ht="15.75" customHeight="1" x14ac:dyDescent="0.25">
      <c r="A26" s="18"/>
      <c r="B26" s="15"/>
      <c r="C26" s="15"/>
      <c r="D26" s="19" t="s">
        <v>24</v>
      </c>
      <c r="E26" s="20"/>
      <c r="F26" s="9"/>
      <c r="G26" s="9"/>
      <c r="H26" s="15"/>
      <c r="I26" s="15"/>
      <c r="J26" s="15"/>
      <c r="K26" s="19" t="s">
        <v>27</v>
      </c>
      <c r="L26" s="10"/>
      <c r="M26" s="9"/>
      <c r="N26" s="9"/>
      <c r="O26" s="9"/>
      <c r="T26" s="276"/>
    </row>
    <row r="27" spans="1:20" s="2" customFormat="1" ht="15.75" customHeight="1" x14ac:dyDescent="0.25">
      <c r="A27" s="21"/>
      <c r="B27" s="15"/>
      <c r="C27" s="15"/>
      <c r="D27" s="19" t="s">
        <v>155</v>
      </c>
      <c r="E27" s="20"/>
      <c r="F27" s="15"/>
      <c r="G27" s="15"/>
      <c r="H27" s="15"/>
      <c r="I27" s="15"/>
      <c r="J27" s="15"/>
      <c r="K27" s="30" t="s">
        <v>365</v>
      </c>
      <c r="L27" s="10"/>
      <c r="M27" s="16"/>
      <c r="N27" s="57"/>
      <c r="O27" s="57"/>
      <c r="T27" s="276"/>
    </row>
    <row r="28" spans="1:20" s="2" customFormat="1" ht="6.75" customHeight="1" thickBot="1" x14ac:dyDescent="0.3">
      <c r="A28" s="48"/>
      <c r="B28" s="56"/>
      <c r="C28" s="56"/>
      <c r="D28" s="56"/>
      <c r="E28" s="57"/>
      <c r="F28" s="43"/>
      <c r="G28" s="43"/>
      <c r="H28" s="29"/>
      <c r="I28" s="29"/>
      <c r="J28" s="29"/>
      <c r="K28" s="16"/>
      <c r="L28" s="57"/>
      <c r="M28" s="57"/>
      <c r="N28" s="57"/>
      <c r="O28" s="57"/>
      <c r="T28" s="276"/>
    </row>
    <row r="29" spans="1:20" s="2" customFormat="1" ht="29.25" customHeight="1" thickBot="1" x14ac:dyDescent="0.3">
      <c r="A29" s="407" t="s">
        <v>49</v>
      </c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9"/>
    </row>
    <row r="30" spans="1:20" s="2" customFormat="1" ht="16.5" customHeight="1" x14ac:dyDescent="0.25">
      <c r="A30" s="22"/>
      <c r="B30" s="23"/>
      <c r="C30" s="54" t="s">
        <v>29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T30" s="276"/>
    </row>
    <row r="31" spans="1:20" s="2" customFormat="1" ht="8.25" customHeight="1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T31" s="276"/>
    </row>
    <row r="32" spans="1:20" s="2" customFormat="1" ht="20.100000000000001" customHeight="1" x14ac:dyDescent="0.25">
      <c r="A32" s="21"/>
      <c r="B32" s="26"/>
      <c r="C32" s="26"/>
      <c r="D32" s="26"/>
      <c r="F32" s="27" t="s">
        <v>33</v>
      </c>
      <c r="G32" s="28"/>
      <c r="H32" s="15"/>
      <c r="I32" s="29"/>
      <c r="J32" s="38"/>
      <c r="M32" s="30" t="s">
        <v>34</v>
      </c>
      <c r="N32" s="31"/>
      <c r="O32" s="15"/>
      <c r="T32" s="276"/>
    </row>
    <row r="33" spans="1:20" s="2" customFormat="1" ht="20.100000000000001" customHeight="1" x14ac:dyDescent="0.25">
      <c r="A33" s="21"/>
      <c r="B33" s="29"/>
      <c r="C33" s="29"/>
      <c r="D33" s="29"/>
      <c r="F33" s="27" t="s">
        <v>160</v>
      </c>
      <c r="G33" s="28"/>
      <c r="H33" s="15"/>
      <c r="I33" s="236"/>
      <c r="J33" s="230"/>
      <c r="K33" s="305"/>
      <c r="L33" s="305"/>
      <c r="M33" s="30" t="s">
        <v>390</v>
      </c>
      <c r="N33" s="31"/>
      <c r="O33" s="15"/>
      <c r="T33" s="276"/>
    </row>
    <row r="34" spans="1:20" s="2" customFormat="1" ht="20.100000000000001" customHeight="1" x14ac:dyDescent="0.25">
      <c r="A34" s="21"/>
      <c r="B34" s="29"/>
      <c r="C34" s="29"/>
      <c r="D34" s="29"/>
      <c r="F34" s="30"/>
      <c r="G34" s="29"/>
      <c r="H34" s="15"/>
      <c r="I34" s="236"/>
      <c r="J34" s="230"/>
      <c r="M34" s="30" t="s">
        <v>389</v>
      </c>
      <c r="N34" s="31"/>
      <c r="O34" s="15"/>
      <c r="T34" s="276"/>
    </row>
    <row r="35" spans="1:20" s="2" customFormat="1" ht="11.25" customHeight="1" x14ac:dyDescent="0.25">
      <c r="A35" s="21"/>
      <c r="B35" s="29"/>
      <c r="C35" s="29"/>
      <c r="D35" s="29"/>
      <c r="E35" s="30"/>
      <c r="F35" s="29"/>
      <c r="G35" s="29"/>
      <c r="H35" s="15"/>
      <c r="I35" s="29"/>
      <c r="J35" s="30"/>
      <c r="K35" s="15"/>
      <c r="L35" s="32"/>
      <c r="M35" s="32"/>
      <c r="N35" s="72"/>
      <c r="O35" s="72"/>
      <c r="T35" s="276"/>
    </row>
    <row r="36" spans="1:20" s="2" customFormat="1" ht="29.25" customHeight="1" thickBot="1" x14ac:dyDescent="0.3">
      <c r="A36" s="410" t="s">
        <v>3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2"/>
    </row>
    <row r="37" spans="1:20" s="2" customFormat="1" ht="28.5" customHeight="1" thickBot="1" x14ac:dyDescent="0.3">
      <c r="A37" s="339" t="s">
        <v>317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1"/>
    </row>
    <row r="38" spans="1:20" s="2" customFormat="1" ht="22.5" customHeight="1" x14ac:dyDescent="0.25">
      <c r="A38" s="241" t="s">
        <v>318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10"/>
      <c r="T38" s="277"/>
    </row>
    <row r="39" spans="1:20" s="2" customFormat="1" ht="22.5" customHeight="1" x14ac:dyDescent="0.25">
      <c r="A39" s="270" t="s">
        <v>319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308"/>
      <c r="P39" s="271"/>
      <c r="Q39" s="271"/>
      <c r="R39" s="271"/>
      <c r="S39" s="211"/>
      <c r="T39" s="278"/>
    </row>
    <row r="40" spans="1:20" s="2" customFormat="1" ht="22.5" customHeight="1" x14ac:dyDescent="0.25">
      <c r="A40" s="270" t="s">
        <v>320</v>
      </c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308"/>
      <c r="P40" s="271"/>
      <c r="Q40" s="271"/>
      <c r="R40" s="271"/>
      <c r="S40" s="211"/>
      <c r="T40" s="278"/>
    </row>
    <row r="41" spans="1:20" s="2" customFormat="1" ht="22.5" customHeight="1" x14ac:dyDescent="0.25">
      <c r="A41" s="241" t="s">
        <v>321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308"/>
      <c r="P41" s="271"/>
      <c r="Q41" s="271"/>
      <c r="R41" s="271"/>
      <c r="S41" s="211"/>
      <c r="T41" s="278"/>
    </row>
    <row r="42" spans="1:20" s="2" customFormat="1" ht="22.5" customHeight="1" thickBot="1" x14ac:dyDescent="0.3">
      <c r="A42" s="265" t="s">
        <v>322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310"/>
      <c r="P42" s="266"/>
      <c r="Q42" s="266"/>
      <c r="R42" s="266"/>
      <c r="S42" s="212"/>
      <c r="T42" s="279"/>
    </row>
    <row r="43" spans="1:20" s="305" customFormat="1" ht="26.25" customHeight="1" thickBot="1" x14ac:dyDescent="0.3">
      <c r="A43" s="339" t="s">
        <v>218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1"/>
    </row>
    <row r="44" spans="1:20" s="305" customFormat="1" ht="21.75" customHeight="1" x14ac:dyDescent="0.25">
      <c r="A44" s="58"/>
      <c r="B44" s="481"/>
      <c r="C44" s="482" t="s">
        <v>28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15"/>
      <c r="Q44" s="15"/>
      <c r="R44" s="15"/>
      <c r="S44" s="15"/>
      <c r="T44" s="483"/>
    </row>
    <row r="45" spans="1:20" s="305" customFormat="1" ht="33" customHeight="1" x14ac:dyDescent="0.25">
      <c r="A45" s="484" t="s">
        <v>2</v>
      </c>
      <c r="B45" s="485"/>
      <c r="C45" s="486"/>
      <c r="D45" s="487"/>
      <c r="E45" s="487"/>
      <c r="F45" s="15"/>
      <c r="G45" s="488" t="s">
        <v>402</v>
      </c>
      <c r="H45" s="489" t="s">
        <v>248</v>
      </c>
      <c r="I45" s="489"/>
      <c r="J45" s="490" t="s">
        <v>249</v>
      </c>
      <c r="K45" s="491"/>
      <c r="L45" s="492"/>
      <c r="M45" s="490" t="s">
        <v>250</v>
      </c>
      <c r="N45" s="491"/>
      <c r="O45" s="492"/>
      <c r="P45" s="493" t="s">
        <v>251</v>
      </c>
      <c r="Q45" s="493" t="s">
        <v>252</v>
      </c>
      <c r="R45" s="15"/>
      <c r="S45" s="15"/>
      <c r="T45" s="483"/>
    </row>
    <row r="46" spans="1:20" s="305" customFormat="1" ht="17.25" customHeight="1" x14ac:dyDescent="0.25">
      <c r="A46" s="484" t="s">
        <v>1</v>
      </c>
      <c r="B46" s="485"/>
      <c r="C46" s="494" t="s">
        <v>163</v>
      </c>
      <c r="D46" s="203"/>
      <c r="E46" s="203"/>
      <c r="F46" s="203"/>
      <c r="G46" s="203"/>
      <c r="H46" s="495"/>
      <c r="I46" s="495"/>
      <c r="J46" s="495"/>
      <c r="K46" s="495"/>
      <c r="L46" s="495"/>
      <c r="M46" s="498"/>
      <c r="N46" s="499"/>
      <c r="O46" s="500"/>
      <c r="P46" s="496"/>
      <c r="Q46" s="497"/>
      <c r="R46" s="15"/>
      <c r="S46" s="15"/>
      <c r="T46" s="483"/>
    </row>
    <row r="47" spans="1:20" s="305" customFormat="1" ht="17.25" customHeight="1" x14ac:dyDescent="0.25">
      <c r="A47" s="484"/>
      <c r="B47" s="203"/>
      <c r="C47" s="494"/>
      <c r="D47" s="203"/>
      <c r="E47" s="203"/>
      <c r="F47" s="203"/>
      <c r="G47" s="203"/>
      <c r="H47" s="495"/>
      <c r="I47" s="495"/>
      <c r="J47" s="495"/>
      <c r="K47" s="495"/>
      <c r="L47" s="495"/>
      <c r="M47" s="498"/>
      <c r="N47" s="499"/>
      <c r="O47" s="500"/>
      <c r="P47" s="496"/>
      <c r="Q47" s="497"/>
      <c r="R47" s="15"/>
      <c r="S47" s="15"/>
      <c r="T47" s="483"/>
    </row>
    <row r="48" spans="1:20" s="305" customFormat="1" ht="17.25" customHeight="1" x14ac:dyDescent="0.25">
      <c r="A48" s="202"/>
      <c r="B48" s="203"/>
      <c r="C48" s="203"/>
      <c r="D48" s="203"/>
      <c r="E48" s="203"/>
      <c r="F48" s="203"/>
      <c r="G48" s="203"/>
      <c r="H48" s="495"/>
      <c r="I48" s="495"/>
      <c r="J48" s="498"/>
      <c r="K48" s="499"/>
      <c r="L48" s="500"/>
      <c r="M48" s="498"/>
      <c r="N48" s="499"/>
      <c r="O48" s="500"/>
      <c r="P48" s="496"/>
      <c r="Q48" s="497"/>
      <c r="R48" s="15"/>
      <c r="S48" s="15"/>
      <c r="T48" s="483"/>
    </row>
    <row r="49" spans="1:20" s="2" customFormat="1" ht="6" customHeight="1" thickBot="1" x14ac:dyDescent="0.3">
      <c r="A49" s="284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26"/>
      <c r="Q49" s="226"/>
      <c r="R49" s="226"/>
      <c r="S49" s="226"/>
      <c r="T49" s="283"/>
    </row>
    <row r="50" spans="1:20" s="2" customFormat="1" ht="32.25" customHeight="1" x14ac:dyDescent="0.25">
      <c r="A50" s="321" t="s">
        <v>32</v>
      </c>
      <c r="B50" s="322"/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3"/>
    </row>
    <row r="51" spans="1:20" s="2" customFormat="1" ht="12.75" customHeight="1" x14ac:dyDescent="0.25">
      <c r="A51" s="3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T51" s="276"/>
    </row>
    <row r="52" spans="1:20" s="2" customFormat="1" ht="30.75" customHeight="1" x14ac:dyDescent="0.25">
      <c r="A52" s="33"/>
      <c r="B52" s="11"/>
      <c r="C52" s="11"/>
      <c r="D52" s="324" t="s">
        <v>31</v>
      </c>
      <c r="E52" s="325"/>
      <c r="F52" s="326"/>
      <c r="G52" s="121"/>
      <c r="H52" s="122"/>
      <c r="I52" s="324" t="s">
        <v>30</v>
      </c>
      <c r="J52" s="325"/>
      <c r="K52" s="326"/>
      <c r="L52" s="11"/>
      <c r="M52" s="11"/>
      <c r="N52" s="11"/>
      <c r="O52" s="11"/>
      <c r="T52" s="276"/>
    </row>
    <row r="53" spans="1:20" s="2" customFormat="1" ht="22.5" customHeight="1" x14ac:dyDescent="0.25">
      <c r="A53" s="21"/>
      <c r="B53" s="11"/>
      <c r="C53" s="123" t="s">
        <v>164</v>
      </c>
      <c r="D53" s="313"/>
      <c r="E53" s="314"/>
      <c r="F53" s="315"/>
      <c r="G53" s="53"/>
      <c r="H53" s="13"/>
      <c r="I53" s="313"/>
      <c r="J53" s="314"/>
      <c r="K53" s="315"/>
      <c r="L53" s="13"/>
      <c r="M53" s="15"/>
      <c r="N53" s="13"/>
      <c r="O53" s="13"/>
      <c r="T53" s="276"/>
    </row>
    <row r="54" spans="1:20" s="2" customFormat="1" ht="22.5" customHeight="1" x14ac:dyDescent="0.25">
      <c r="A54" s="21"/>
      <c r="B54" s="11"/>
      <c r="C54" s="123" t="s">
        <v>71</v>
      </c>
      <c r="D54" s="267"/>
      <c r="E54" s="268"/>
      <c r="F54" s="269"/>
      <c r="G54" s="53"/>
      <c r="H54" s="13"/>
      <c r="I54" s="267"/>
      <c r="J54" s="268"/>
      <c r="K54" s="269"/>
      <c r="L54" s="13"/>
      <c r="M54" s="15"/>
      <c r="N54" s="13"/>
      <c r="O54" s="13"/>
      <c r="T54" s="276"/>
    </row>
    <row r="55" spans="1:20" s="2" customFormat="1" ht="22.5" customHeight="1" x14ac:dyDescent="0.25">
      <c r="A55" s="21"/>
      <c r="B55" s="11"/>
      <c r="C55" s="123" t="s">
        <v>72</v>
      </c>
      <c r="D55" s="267"/>
      <c r="E55" s="268"/>
      <c r="F55" s="269"/>
      <c r="G55" s="53"/>
      <c r="H55" s="13"/>
      <c r="I55" s="267"/>
      <c r="J55" s="268"/>
      <c r="K55" s="269"/>
      <c r="L55" s="13"/>
      <c r="M55" s="15"/>
      <c r="N55" s="13"/>
      <c r="O55" s="13"/>
      <c r="T55" s="276"/>
    </row>
    <row r="56" spans="1:20" s="2" customFormat="1" ht="22.5" customHeight="1" x14ac:dyDescent="0.25">
      <c r="A56" s="21"/>
      <c r="B56" s="11"/>
      <c r="C56" s="123" t="s">
        <v>73</v>
      </c>
      <c r="D56" s="313"/>
      <c r="E56" s="314"/>
      <c r="F56" s="315"/>
      <c r="G56" s="53"/>
      <c r="H56" s="13"/>
      <c r="I56" s="313"/>
      <c r="J56" s="314"/>
      <c r="K56" s="315"/>
      <c r="L56" s="13"/>
      <c r="M56" s="13"/>
      <c r="N56" s="13"/>
      <c r="O56" s="13"/>
      <c r="T56" s="276"/>
    </row>
    <row r="57" spans="1:20" s="2" customFormat="1" ht="22.5" customHeight="1" x14ac:dyDescent="0.25">
      <c r="A57" s="21"/>
      <c r="B57" s="13"/>
      <c r="C57" s="123" t="s">
        <v>74</v>
      </c>
      <c r="D57" s="313"/>
      <c r="E57" s="314"/>
      <c r="F57" s="315"/>
      <c r="G57" s="53"/>
      <c r="H57" s="13"/>
      <c r="I57" s="313"/>
      <c r="J57" s="314"/>
      <c r="K57" s="315"/>
      <c r="L57" s="13"/>
      <c r="M57" s="13"/>
      <c r="N57" s="13"/>
      <c r="O57" s="13"/>
      <c r="T57" s="276"/>
    </row>
    <row r="58" spans="1:20" s="2" customFormat="1" ht="22.5" customHeight="1" x14ac:dyDescent="0.25">
      <c r="A58" s="21"/>
      <c r="B58" s="13"/>
      <c r="C58" s="123" t="s">
        <v>75</v>
      </c>
      <c r="D58" s="313"/>
      <c r="E58" s="314"/>
      <c r="F58" s="315"/>
      <c r="G58" s="53"/>
      <c r="H58" s="13"/>
      <c r="I58" s="313"/>
      <c r="J58" s="314"/>
      <c r="K58" s="315"/>
      <c r="L58" s="13"/>
      <c r="M58" s="13"/>
      <c r="N58" s="13"/>
      <c r="O58" s="13"/>
      <c r="T58" s="276"/>
    </row>
    <row r="59" spans="1:20" s="2" customFormat="1" ht="22.5" customHeight="1" x14ac:dyDescent="0.25">
      <c r="A59" s="21"/>
      <c r="B59" s="34"/>
      <c r="C59" s="123" t="s">
        <v>76</v>
      </c>
      <c r="D59" s="313"/>
      <c r="E59" s="314"/>
      <c r="F59" s="315"/>
      <c r="G59" s="53"/>
      <c r="H59" s="14"/>
      <c r="I59" s="313"/>
      <c r="J59" s="314"/>
      <c r="K59" s="315"/>
      <c r="L59" s="14"/>
      <c r="M59" s="14"/>
      <c r="N59" s="14"/>
      <c r="O59" s="14"/>
      <c r="T59" s="276"/>
    </row>
    <row r="60" spans="1:20" s="2" customFormat="1" ht="22.5" customHeight="1" x14ac:dyDescent="0.25">
      <c r="A60" s="21"/>
      <c r="B60" s="34"/>
      <c r="C60" s="123" t="s">
        <v>161</v>
      </c>
      <c r="D60" s="267"/>
      <c r="E60" s="268"/>
      <c r="F60" s="269"/>
      <c r="G60" s="53"/>
      <c r="H60" s="14"/>
      <c r="I60" s="267"/>
      <c r="J60" s="268"/>
      <c r="K60" s="269"/>
      <c r="L60" s="14"/>
      <c r="M60" s="14"/>
      <c r="N60" s="14"/>
      <c r="O60" s="14"/>
      <c r="T60" s="276"/>
    </row>
    <row r="61" spans="1:20" s="2" customFormat="1" ht="22.5" customHeight="1" x14ac:dyDescent="0.25">
      <c r="A61" s="21"/>
      <c r="B61" s="34"/>
      <c r="C61" s="123" t="s">
        <v>63</v>
      </c>
      <c r="D61" s="313"/>
      <c r="E61" s="314"/>
      <c r="F61" s="315"/>
      <c r="G61" s="53"/>
      <c r="H61" s="14"/>
      <c r="I61" s="313"/>
      <c r="J61" s="314"/>
      <c r="K61" s="315"/>
      <c r="L61" s="14"/>
      <c r="M61" s="14"/>
      <c r="N61" s="14"/>
      <c r="O61" s="14"/>
      <c r="T61" s="276"/>
    </row>
    <row r="62" spans="1:20" s="2" customFormat="1" ht="22.5" customHeight="1" x14ac:dyDescent="0.25">
      <c r="A62" s="21"/>
      <c r="B62" s="34"/>
      <c r="C62" s="123"/>
      <c r="D62" s="53"/>
      <c r="E62" s="268"/>
      <c r="F62" s="53"/>
      <c r="G62" s="53"/>
      <c r="H62" s="14"/>
      <c r="I62" s="53"/>
      <c r="J62" s="53"/>
      <c r="K62" s="53"/>
      <c r="L62" s="14"/>
      <c r="M62" s="14"/>
      <c r="N62" s="14"/>
      <c r="O62" s="14"/>
      <c r="T62" s="276"/>
    </row>
    <row r="63" spans="1:20" s="2" customFormat="1" ht="22.5" customHeight="1" x14ac:dyDescent="0.25">
      <c r="A63" s="21"/>
      <c r="B63" s="34"/>
      <c r="C63" s="123" t="s">
        <v>154</v>
      </c>
      <c r="D63" s="124" t="s">
        <v>158</v>
      </c>
      <c r="E63" s="125"/>
      <c r="F63" s="366" t="s">
        <v>157</v>
      </c>
      <c r="G63" s="367"/>
      <c r="H63" s="55"/>
      <c r="I63" s="53"/>
      <c r="J63" s="53"/>
      <c r="K63" s="53"/>
      <c r="L63" s="14"/>
      <c r="M63" s="14"/>
      <c r="N63" s="14"/>
      <c r="O63" s="14"/>
      <c r="T63" s="276"/>
    </row>
    <row r="64" spans="1:20" s="4" customFormat="1" ht="9.75" customHeight="1" thickBot="1" x14ac:dyDescent="0.3">
      <c r="A64" s="48"/>
      <c r="B64" s="56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T64" s="97"/>
    </row>
    <row r="65" spans="1:20" s="193" customFormat="1" ht="32.25" customHeight="1" x14ac:dyDescent="0.25">
      <c r="A65" s="321" t="s">
        <v>349</v>
      </c>
      <c r="B65" s="322"/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3"/>
    </row>
    <row r="66" spans="1:20" s="193" customFormat="1" ht="9" customHeight="1" x14ac:dyDescent="0.25">
      <c r="A66" s="48"/>
      <c r="B66" s="56"/>
      <c r="C66" s="15"/>
      <c r="D66" s="15"/>
      <c r="E66" s="15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5"/>
      <c r="Q66" s="15"/>
      <c r="R66" s="15"/>
      <c r="S66" s="15"/>
      <c r="T66" s="483"/>
    </row>
    <row r="67" spans="1:20" s="193" customFormat="1" ht="42" customHeight="1" x14ac:dyDescent="0.25">
      <c r="A67" s="58"/>
      <c r="B67" s="481"/>
      <c r="C67" s="501" t="s">
        <v>28</v>
      </c>
      <c r="D67" s="41"/>
      <c r="E67" s="41"/>
      <c r="F67" s="172"/>
      <c r="G67" s="172"/>
      <c r="H67" s="15"/>
      <c r="I67" s="502" t="s">
        <v>351</v>
      </c>
      <c r="J67" s="503"/>
      <c r="K67" s="504"/>
      <c r="L67" s="172"/>
      <c r="M67" s="15"/>
      <c r="N67" s="502" t="s">
        <v>352</v>
      </c>
      <c r="O67" s="530"/>
      <c r="P67" s="503"/>
      <c r="Q67" s="504"/>
      <c r="R67" s="15"/>
      <c r="S67" s="15"/>
      <c r="T67" s="483"/>
    </row>
    <row r="68" spans="1:20" s="193" customFormat="1" ht="32.25" customHeight="1" x14ac:dyDescent="0.25">
      <c r="A68" s="484" t="s">
        <v>2</v>
      </c>
      <c r="B68" s="485"/>
      <c r="C68" s="486"/>
      <c r="D68" s="44"/>
      <c r="E68" s="44"/>
      <c r="F68" s="172"/>
      <c r="G68" s="172"/>
      <c r="H68" s="108" t="s">
        <v>323</v>
      </c>
      <c r="I68" s="505"/>
      <c r="J68" s="505"/>
      <c r="K68" s="172"/>
      <c r="L68" s="172"/>
      <c r="M68" s="123" t="s">
        <v>164</v>
      </c>
      <c r="N68" s="505"/>
      <c r="O68" s="505"/>
      <c r="P68" s="505"/>
      <c r="Q68" s="15"/>
      <c r="R68" s="15"/>
      <c r="S68" s="15"/>
      <c r="T68" s="483"/>
    </row>
    <row r="69" spans="1:20" s="193" customFormat="1" ht="32.25" customHeight="1" x14ac:dyDescent="0.25">
      <c r="A69" s="484" t="s">
        <v>1</v>
      </c>
      <c r="B69" s="485"/>
      <c r="C69" s="494" t="s">
        <v>354</v>
      </c>
      <c r="D69" s="44"/>
      <c r="E69" s="44"/>
      <c r="F69" s="172"/>
      <c r="G69" s="172"/>
      <c r="H69" s="108" t="s">
        <v>348</v>
      </c>
      <c r="I69" s="505"/>
      <c r="J69" s="505"/>
      <c r="K69" s="172"/>
      <c r="L69" s="172"/>
      <c r="M69" s="123" t="s">
        <v>71</v>
      </c>
      <c r="N69" s="505"/>
      <c r="O69" s="505"/>
      <c r="P69" s="505"/>
      <c r="Q69" s="15"/>
      <c r="R69" s="15"/>
      <c r="S69" s="15"/>
      <c r="T69" s="483"/>
    </row>
    <row r="70" spans="1:20" s="193" customFormat="1" ht="32.25" customHeight="1" x14ac:dyDescent="0.25">
      <c r="A70" s="48"/>
      <c r="B70" s="56"/>
      <c r="C70" s="108"/>
      <c r="D70" s="44"/>
      <c r="E70" s="44"/>
      <c r="F70" s="172"/>
      <c r="G70" s="172"/>
      <c r="H70" s="108" t="s">
        <v>324</v>
      </c>
      <c r="I70" s="505"/>
      <c r="J70" s="505"/>
      <c r="K70" s="172"/>
      <c r="L70" s="172"/>
      <c r="M70" s="123" t="s">
        <v>72</v>
      </c>
      <c r="N70" s="505"/>
      <c r="O70" s="505"/>
      <c r="P70" s="505"/>
      <c r="Q70" s="15"/>
      <c r="R70" s="15"/>
      <c r="S70" s="15"/>
      <c r="T70" s="483"/>
    </row>
    <row r="71" spans="1:20" s="193" customFormat="1" ht="32.25" customHeight="1" x14ac:dyDescent="0.25">
      <c r="A71" s="48"/>
      <c r="B71" s="56"/>
      <c r="C71" s="172"/>
      <c r="D71" s="172"/>
      <c r="E71" s="172"/>
      <c r="F71" s="172"/>
      <c r="G71" s="172"/>
      <c r="H71" s="108" t="s">
        <v>325</v>
      </c>
      <c r="I71" s="505"/>
      <c r="J71" s="505"/>
      <c r="K71" s="172"/>
      <c r="L71" s="172"/>
      <c r="M71" s="123" t="s">
        <v>161</v>
      </c>
      <c r="N71" s="505"/>
      <c r="O71" s="505"/>
      <c r="P71" s="505"/>
      <c r="Q71" s="15"/>
      <c r="R71" s="15"/>
      <c r="S71" s="15"/>
      <c r="T71" s="483"/>
    </row>
    <row r="72" spans="1:20" s="193" customFormat="1" ht="32.25" customHeight="1" x14ac:dyDescent="0.25">
      <c r="A72" s="48"/>
      <c r="B72" s="56"/>
      <c r="C72" s="172"/>
      <c r="D72" s="172"/>
      <c r="E72" s="172"/>
      <c r="F72" s="172"/>
      <c r="G72" s="172"/>
      <c r="H72" s="108" t="s">
        <v>326</v>
      </c>
      <c r="I72" s="505"/>
      <c r="J72" s="505"/>
      <c r="K72" s="172"/>
      <c r="L72" s="172"/>
      <c r="M72" s="123" t="s">
        <v>63</v>
      </c>
      <c r="N72" s="505"/>
      <c r="O72" s="505"/>
      <c r="P72" s="505"/>
      <c r="Q72" s="15"/>
      <c r="R72" s="15"/>
      <c r="S72" s="15"/>
      <c r="T72" s="483"/>
    </row>
    <row r="73" spans="1:20" s="193" customFormat="1" ht="29.25" customHeight="1" x14ac:dyDescent="0.25">
      <c r="A73" s="506" t="s">
        <v>3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507"/>
      <c r="O73" s="507"/>
      <c r="P73" s="507"/>
      <c r="Q73" s="507"/>
      <c r="R73" s="507"/>
      <c r="S73" s="507"/>
      <c r="T73" s="508"/>
    </row>
    <row r="74" spans="1:20" s="178" customFormat="1" ht="27" customHeight="1" x14ac:dyDescent="0.25">
      <c r="A74" s="330" t="s">
        <v>407</v>
      </c>
      <c r="B74" s="331"/>
      <c r="C74" s="331"/>
      <c r="D74" s="331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332"/>
    </row>
    <row r="75" spans="1:20" s="178" customFormat="1" ht="33.75" customHeight="1" x14ac:dyDescent="0.25">
      <c r="A75" s="333" t="s">
        <v>408</v>
      </c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5"/>
    </row>
    <row r="76" spans="1:20" s="61" customFormat="1" ht="9" customHeight="1" thickBot="1" x14ac:dyDescent="0.3">
      <c r="A76" s="213"/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T76" s="275"/>
    </row>
    <row r="77" spans="1:20" s="5" customFormat="1" ht="114" customHeight="1" thickBot="1" x14ac:dyDescent="0.3">
      <c r="A77" s="197" t="s">
        <v>58</v>
      </c>
      <c r="B77" s="198" t="s">
        <v>54</v>
      </c>
      <c r="C77" s="198" t="s">
        <v>52</v>
      </c>
      <c r="D77" s="198" t="s">
        <v>53</v>
      </c>
      <c r="E77" s="198" t="s">
        <v>60</v>
      </c>
      <c r="F77" s="198" t="s">
        <v>176</v>
      </c>
      <c r="G77" s="198" t="s">
        <v>165</v>
      </c>
      <c r="H77" s="198" t="s">
        <v>350</v>
      </c>
      <c r="I77" s="198" t="s">
        <v>177</v>
      </c>
      <c r="J77" s="198" t="s">
        <v>59</v>
      </c>
      <c r="K77" s="198" t="s">
        <v>124</v>
      </c>
      <c r="L77" s="198" t="s">
        <v>102</v>
      </c>
      <c r="M77" s="198" t="s">
        <v>127</v>
      </c>
      <c r="N77" s="198" t="s">
        <v>403</v>
      </c>
      <c r="O77" s="534" t="s">
        <v>173</v>
      </c>
      <c r="P77" s="535"/>
      <c r="Q77" s="199" t="s">
        <v>77</v>
      </c>
      <c r="R77" s="218" t="s">
        <v>226</v>
      </c>
      <c r="S77" s="199" t="s">
        <v>355</v>
      </c>
      <c r="T77" s="218" t="s">
        <v>366</v>
      </c>
    </row>
    <row r="78" spans="1:20" s="61" customFormat="1" ht="29.25" customHeight="1" x14ac:dyDescent="0.25">
      <c r="A78" s="239"/>
      <c r="B78" s="24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536"/>
      <c r="P78" s="537"/>
      <c r="Q78" s="240"/>
      <c r="R78" s="240"/>
      <c r="S78" s="509"/>
      <c r="T78" s="510"/>
    </row>
    <row r="79" spans="1:20" s="61" customFormat="1" ht="29.25" customHeight="1" x14ac:dyDescent="0.25">
      <c r="A79" s="113"/>
      <c r="B79" s="112"/>
      <c r="C79" s="112"/>
      <c r="D79" s="112"/>
      <c r="E79" s="112"/>
      <c r="F79" s="112"/>
      <c r="G79" s="112"/>
      <c r="H79" s="112"/>
      <c r="I79" s="240"/>
      <c r="J79" s="112"/>
      <c r="K79" s="112"/>
      <c r="L79" s="112"/>
      <c r="M79" s="112"/>
      <c r="N79" s="112"/>
      <c r="O79" s="538"/>
      <c r="P79" s="539"/>
      <c r="Q79" s="112"/>
      <c r="R79" s="112"/>
      <c r="S79" s="511"/>
      <c r="T79" s="512"/>
    </row>
    <row r="80" spans="1:20" s="61" customFormat="1" ht="29.25" customHeight="1" thickBot="1" x14ac:dyDescent="0.3">
      <c r="A80" s="114"/>
      <c r="B80" s="115"/>
      <c r="C80" s="115"/>
      <c r="D80" s="115"/>
      <c r="E80" s="115"/>
      <c r="F80" s="115"/>
      <c r="G80" s="115"/>
      <c r="H80" s="115"/>
      <c r="I80" s="251"/>
      <c r="J80" s="115"/>
      <c r="K80" s="115"/>
      <c r="L80" s="115"/>
      <c r="M80" s="115"/>
      <c r="N80" s="115"/>
      <c r="O80" s="540"/>
      <c r="P80" s="541"/>
      <c r="Q80" s="115"/>
      <c r="R80" s="115"/>
      <c r="S80" s="513"/>
      <c r="T80" s="514"/>
    </row>
    <row r="81" spans="1:20" s="61" customFormat="1" ht="7.5" customHeight="1" thickBot="1" x14ac:dyDescent="0.3">
      <c r="A81" s="286"/>
      <c r="B81" s="287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8"/>
      <c r="S81" s="288"/>
      <c r="T81" s="289"/>
    </row>
    <row r="82" spans="1:20" s="61" customFormat="1" ht="30.75" customHeight="1" thickBot="1" x14ac:dyDescent="0.3">
      <c r="A82" s="336" t="s">
        <v>409</v>
      </c>
      <c r="B82" s="337"/>
      <c r="C82" s="337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  <c r="T82" s="338"/>
    </row>
    <row r="83" spans="1:20" s="5" customFormat="1" ht="6.75" customHeight="1" thickBot="1" x14ac:dyDescent="0.3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T83" s="98"/>
    </row>
    <row r="84" spans="1:20" s="179" customFormat="1" ht="30.75" customHeight="1" thickBot="1" x14ac:dyDescent="0.3">
      <c r="A84" s="339" t="s">
        <v>410</v>
      </c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1"/>
    </row>
    <row r="85" spans="1:20" s="5" customFormat="1" ht="8.25" customHeight="1" x14ac:dyDescent="0.25">
      <c r="A85" s="100"/>
      <c r="B85" s="101"/>
      <c r="C85" s="101"/>
      <c r="D85" s="101"/>
      <c r="E85" s="101"/>
      <c r="F85" s="101"/>
      <c r="G85" s="101"/>
      <c r="H85" s="101"/>
      <c r="I85" s="101"/>
      <c r="J85" s="37"/>
      <c r="K85" s="37"/>
      <c r="L85" s="37"/>
      <c r="M85" s="37"/>
      <c r="N85" s="37"/>
      <c r="O85" s="37"/>
      <c r="T85" s="98"/>
    </row>
    <row r="86" spans="1:20" s="5" customFormat="1" ht="26.25" customHeight="1" x14ac:dyDescent="0.25">
      <c r="A86" s="60"/>
      <c r="B86" s="61"/>
      <c r="C86" s="61"/>
      <c r="D86" s="61"/>
      <c r="E86" s="50" t="s">
        <v>112</v>
      </c>
      <c r="F86" s="318"/>
      <c r="G86" s="319"/>
      <c r="H86" s="319"/>
      <c r="I86" s="320"/>
      <c r="J86" s="37"/>
      <c r="K86" s="45"/>
      <c r="L86" s="39"/>
      <c r="M86" s="39"/>
      <c r="N86" s="39"/>
      <c r="O86" s="39"/>
      <c r="T86" s="98"/>
    </row>
    <row r="87" spans="1:20" s="5" customFormat="1" ht="26.25" customHeight="1" x14ac:dyDescent="0.25">
      <c r="A87" s="60"/>
      <c r="B87" s="51"/>
      <c r="C87" s="51"/>
      <c r="D87" s="51"/>
      <c r="E87" s="50" t="s">
        <v>113</v>
      </c>
      <c r="F87" s="318"/>
      <c r="G87" s="319"/>
      <c r="H87" s="319"/>
      <c r="I87" s="320"/>
      <c r="J87" s="37"/>
      <c r="K87" s="377"/>
      <c r="L87" s="377"/>
      <c r="M87" s="377"/>
      <c r="N87" s="377"/>
      <c r="O87" s="309"/>
      <c r="T87" s="98"/>
    </row>
    <row r="88" spans="1:20" s="5" customFormat="1" ht="9" customHeight="1" thickBot="1" x14ac:dyDescent="0.3">
      <c r="A88" s="116"/>
      <c r="B88" s="37"/>
      <c r="C88" s="37"/>
      <c r="D88" s="37"/>
      <c r="E88" s="61"/>
      <c r="F88" s="51"/>
      <c r="G88" s="51"/>
      <c r="H88" s="51"/>
      <c r="I88" s="51"/>
      <c r="J88" s="51"/>
      <c r="K88" s="37"/>
      <c r="L88" s="37"/>
      <c r="M88" s="37"/>
      <c r="N88" s="37"/>
      <c r="O88" s="37"/>
      <c r="T88" s="98"/>
    </row>
    <row r="89" spans="1:20" s="179" customFormat="1" ht="36.75" customHeight="1" thickBot="1" x14ac:dyDescent="0.3">
      <c r="A89" s="339" t="s">
        <v>411</v>
      </c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1"/>
    </row>
    <row r="90" spans="1:20" s="5" customFormat="1" ht="9" customHeight="1" thickBot="1" x14ac:dyDescent="0.3">
      <c r="A90" s="116"/>
      <c r="B90" s="37"/>
      <c r="C90" s="37"/>
      <c r="D90" s="37"/>
      <c r="E90" s="61"/>
      <c r="F90" s="51"/>
      <c r="G90" s="51"/>
      <c r="H90" s="51"/>
      <c r="I90" s="51"/>
      <c r="J90" s="51"/>
      <c r="K90" s="37"/>
      <c r="L90" s="37"/>
      <c r="M90" s="37"/>
      <c r="N90" s="37"/>
      <c r="O90" s="37"/>
      <c r="T90" s="98"/>
    </row>
    <row r="91" spans="1:20" s="179" customFormat="1" ht="36" customHeight="1" thickBot="1" x14ac:dyDescent="0.3">
      <c r="A91" s="339" t="s">
        <v>412</v>
      </c>
      <c r="B91" s="340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1"/>
    </row>
    <row r="92" spans="1:20" s="5" customFormat="1" ht="8.25" customHeight="1" thickBot="1" x14ac:dyDescent="0.3">
      <c r="A92" s="116"/>
      <c r="B92" s="37"/>
      <c r="C92" s="37"/>
      <c r="D92" s="37"/>
      <c r="E92" s="61"/>
      <c r="F92" s="51"/>
      <c r="G92" s="51"/>
      <c r="H92" s="51"/>
      <c r="I92" s="51"/>
      <c r="J92" s="51"/>
      <c r="K92" s="37"/>
      <c r="L92" s="37"/>
      <c r="M92" s="37"/>
      <c r="N92" s="37"/>
      <c r="O92" s="37"/>
      <c r="T92" s="98"/>
    </row>
    <row r="93" spans="1:20" s="179" customFormat="1" ht="93.75" customHeight="1" thickBot="1" x14ac:dyDescent="0.3">
      <c r="A93" s="197" t="s">
        <v>58</v>
      </c>
      <c r="B93" s="198" t="s">
        <v>353</v>
      </c>
      <c r="C93" s="198" t="s">
        <v>153</v>
      </c>
      <c r="D93" s="198" t="s">
        <v>167</v>
      </c>
      <c r="E93" s="198" t="s">
        <v>10</v>
      </c>
      <c r="F93" s="198" t="s">
        <v>166</v>
      </c>
      <c r="G93" s="198" t="s">
        <v>180</v>
      </c>
      <c r="H93" s="198" t="s">
        <v>205</v>
      </c>
      <c r="I93" s="198" t="s">
        <v>181</v>
      </c>
      <c r="J93" s="198" t="s">
        <v>206</v>
      </c>
      <c r="K93" s="198" t="s">
        <v>102</v>
      </c>
      <c r="L93" s="198" t="s">
        <v>127</v>
      </c>
      <c r="M93" s="199" t="s">
        <v>204</v>
      </c>
      <c r="N93" s="199" t="s">
        <v>231</v>
      </c>
      <c r="O93" s="198" t="s">
        <v>434</v>
      </c>
      <c r="P93" s="198" t="s">
        <v>229</v>
      </c>
      <c r="Q93" s="198" t="s">
        <v>230</v>
      </c>
      <c r="R93" s="198" t="s">
        <v>270</v>
      </c>
      <c r="S93" s="198" t="s">
        <v>334</v>
      </c>
      <c r="T93" s="198" t="s">
        <v>395</v>
      </c>
    </row>
    <row r="94" spans="1:20" s="5" customFormat="1" ht="20.25" customHeight="1" x14ac:dyDescent="0.25">
      <c r="A94" s="215"/>
      <c r="B94" s="216"/>
      <c r="C94" s="216"/>
      <c r="D94" s="216"/>
      <c r="E94" s="216"/>
      <c r="F94" s="216">
        <f>+H94+J94</f>
        <v>0</v>
      </c>
      <c r="G94" s="216"/>
      <c r="H94" s="216"/>
      <c r="I94" s="216"/>
      <c r="J94" s="216"/>
      <c r="K94" s="217"/>
      <c r="L94" s="217"/>
      <c r="M94" s="216"/>
      <c r="N94" s="216"/>
      <c r="O94" s="240"/>
      <c r="P94" s="542"/>
      <c r="Q94" s="542"/>
      <c r="R94" s="543"/>
      <c r="S94" s="529"/>
      <c r="T94" s="512"/>
    </row>
    <row r="95" spans="1:20" s="5" customFormat="1" ht="20.25" customHeight="1" x14ac:dyDescent="0.25">
      <c r="A95" s="163"/>
      <c r="B95" s="164"/>
      <c r="C95" s="216"/>
      <c r="D95" s="216"/>
      <c r="E95" s="216"/>
      <c r="F95" s="164">
        <f>+H95+J95</f>
        <v>0</v>
      </c>
      <c r="G95" s="164"/>
      <c r="H95" s="164"/>
      <c r="I95" s="164"/>
      <c r="J95" s="164"/>
      <c r="K95" s="165"/>
      <c r="L95" s="165"/>
      <c r="M95" s="164"/>
      <c r="N95" s="164"/>
      <c r="O95" s="112"/>
      <c r="P95" s="306"/>
      <c r="Q95" s="306"/>
      <c r="R95" s="529"/>
      <c r="S95" s="529"/>
      <c r="T95" s="512"/>
    </row>
    <row r="96" spans="1:20" s="5" customFormat="1" ht="20.25" customHeight="1" thickBot="1" x14ac:dyDescent="0.3">
      <c r="A96" s="194"/>
      <c r="B96" s="195"/>
      <c r="C96" s="216"/>
      <c r="D96" s="216"/>
      <c r="E96" s="216"/>
      <c r="F96" s="195">
        <f>+H96+J96</f>
        <v>0</v>
      </c>
      <c r="G96" s="195"/>
      <c r="H96" s="195"/>
      <c r="I96" s="195"/>
      <c r="J96" s="195"/>
      <c r="K96" s="196"/>
      <c r="L96" s="196"/>
      <c r="M96" s="195"/>
      <c r="N96" s="195"/>
      <c r="O96" s="115"/>
      <c r="P96" s="544"/>
      <c r="Q96" s="544"/>
      <c r="R96" s="545"/>
      <c r="S96" s="529"/>
      <c r="T96" s="512"/>
    </row>
    <row r="97" spans="1:20" s="179" customFormat="1" ht="24.75" customHeight="1" x14ac:dyDescent="0.25">
      <c r="A97" s="327" t="s">
        <v>413</v>
      </c>
      <c r="B97" s="328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8"/>
      <c r="O97" s="328"/>
      <c r="P97" s="328"/>
      <c r="Q97" s="328"/>
      <c r="R97" s="328"/>
      <c r="S97" s="328"/>
      <c r="T97" s="329"/>
    </row>
    <row r="98" spans="1:20" s="5" customFormat="1" ht="7.5" customHeight="1" thickBot="1" x14ac:dyDescent="0.3">
      <c r="A98" s="79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R98" s="98"/>
      <c r="T98" s="98"/>
    </row>
    <row r="99" spans="1:20" s="179" customFormat="1" ht="102" customHeight="1" thickBot="1" x14ac:dyDescent="0.3">
      <c r="A99" s="204" t="s">
        <v>58</v>
      </c>
      <c r="B99" s="198" t="s">
        <v>353</v>
      </c>
      <c r="C99" s="198" t="s">
        <v>50</v>
      </c>
      <c r="D99" s="198" t="s">
        <v>153</v>
      </c>
      <c r="E99" s="198" t="s">
        <v>167</v>
      </c>
      <c r="F99" s="198" t="s">
        <v>10</v>
      </c>
      <c r="G99" s="198" t="s">
        <v>166</v>
      </c>
      <c r="H99" s="198" t="s">
        <v>178</v>
      </c>
      <c r="I99" s="198" t="s">
        <v>290</v>
      </c>
      <c r="J99" s="198" t="s">
        <v>179</v>
      </c>
      <c r="K99" s="198" t="s">
        <v>102</v>
      </c>
      <c r="L99" s="198" t="s">
        <v>127</v>
      </c>
      <c r="M99" s="199" t="s">
        <v>204</v>
      </c>
      <c r="N99" s="199" t="s">
        <v>231</v>
      </c>
      <c r="O99" s="198" t="s">
        <v>434</v>
      </c>
      <c r="P99" s="198" t="s">
        <v>228</v>
      </c>
      <c r="Q99" s="198" t="s">
        <v>227</v>
      </c>
      <c r="R99" s="198" t="s">
        <v>270</v>
      </c>
      <c r="S99" s="198" t="s">
        <v>334</v>
      </c>
      <c r="T99" s="198" t="s">
        <v>395</v>
      </c>
    </row>
    <row r="100" spans="1:20" s="61" customFormat="1" ht="22.5" customHeight="1" x14ac:dyDescent="0.25">
      <c r="A100" s="345" t="s">
        <v>207</v>
      </c>
      <c r="B100" s="346"/>
      <c r="C100" s="346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7"/>
    </row>
    <row r="101" spans="1:20" s="61" customFormat="1" ht="27.75" customHeight="1" thickBot="1" x14ac:dyDescent="0.3">
      <c r="A101" s="348"/>
      <c r="B101" s="349"/>
      <c r="C101" s="349"/>
      <c r="D101" s="349"/>
      <c r="E101" s="349"/>
      <c r="F101" s="349"/>
      <c r="G101" s="349"/>
      <c r="H101" s="349"/>
      <c r="I101" s="349"/>
      <c r="J101" s="349"/>
      <c r="K101" s="349"/>
      <c r="L101" s="349"/>
      <c r="M101" s="349"/>
      <c r="N101" s="349"/>
      <c r="O101" s="349"/>
      <c r="P101" s="349"/>
      <c r="Q101" s="349"/>
      <c r="R101" s="349"/>
      <c r="S101" s="349"/>
      <c r="T101" s="350"/>
    </row>
    <row r="102" spans="1:20" s="179" customFormat="1" ht="20.25" customHeight="1" x14ac:dyDescent="0.25">
      <c r="A102" s="342" t="s">
        <v>414</v>
      </c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4"/>
    </row>
    <row r="103" spans="1:20" s="5" customFormat="1" ht="8.25" customHeight="1" x14ac:dyDescent="0.25">
      <c r="A103" s="117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T103" s="98"/>
    </row>
    <row r="104" spans="1:20" s="61" customFormat="1" ht="86.25" customHeight="1" x14ac:dyDescent="0.25">
      <c r="A104" s="60"/>
      <c r="B104" s="105" t="s">
        <v>11</v>
      </c>
      <c r="D104" s="231"/>
      <c r="F104" s="180" t="s">
        <v>266</v>
      </c>
      <c r="G104" s="180" t="s">
        <v>267</v>
      </c>
      <c r="H104" s="180" t="s">
        <v>182</v>
      </c>
      <c r="I104" s="180" t="s">
        <v>391</v>
      </c>
      <c r="J104" s="180" t="s">
        <v>392</v>
      </c>
      <c r="K104" s="180" t="s">
        <v>393</v>
      </c>
      <c r="L104" s="180" t="s">
        <v>394</v>
      </c>
      <c r="M104" s="181" t="s">
        <v>183</v>
      </c>
      <c r="N104" s="180" t="s">
        <v>374</v>
      </c>
      <c r="O104" s="546"/>
      <c r="P104" s="15"/>
      <c r="Q104" s="515" t="s">
        <v>209</v>
      </c>
      <c r="R104" s="515"/>
      <c r="S104" s="515"/>
      <c r="T104" s="516"/>
    </row>
    <row r="105" spans="1:20" s="61" customFormat="1" ht="7.5" customHeight="1" x14ac:dyDescent="0.25">
      <c r="A105" s="62"/>
      <c r="B105" s="63"/>
      <c r="F105" s="63"/>
      <c r="G105" s="63"/>
      <c r="H105" s="65"/>
      <c r="I105" s="63"/>
      <c r="J105" s="63"/>
      <c r="K105" s="63"/>
      <c r="M105" s="72"/>
      <c r="N105" s="230"/>
      <c r="O105" s="230"/>
      <c r="P105" s="517"/>
      <c r="Q105" s="517"/>
      <c r="R105" s="517"/>
      <c r="S105" s="517"/>
      <c r="T105" s="516"/>
    </row>
    <row r="106" spans="1:20" s="61" customFormat="1" ht="17.25" customHeight="1" x14ac:dyDescent="0.25">
      <c r="A106" s="66"/>
      <c r="E106" s="67" t="s">
        <v>9</v>
      </c>
      <c r="F106" s="68"/>
      <c r="G106" s="68"/>
      <c r="H106" s="68">
        <f>+H108+H113</f>
        <v>0</v>
      </c>
      <c r="I106" s="68">
        <f t="shared" ref="I106:N106" si="0">+I108+I113</f>
        <v>0</v>
      </c>
      <c r="J106" s="68">
        <f t="shared" si="0"/>
        <v>0</v>
      </c>
      <c r="K106" s="68">
        <f t="shared" si="0"/>
        <v>0</v>
      </c>
      <c r="L106" s="68">
        <f t="shared" si="0"/>
        <v>0</v>
      </c>
      <c r="M106" s="68">
        <f t="shared" si="0"/>
        <v>0</v>
      </c>
      <c r="N106" s="68">
        <f t="shared" si="0"/>
        <v>0</v>
      </c>
      <c r="O106" s="531"/>
      <c r="P106" s="517"/>
      <c r="Q106" s="517"/>
      <c r="R106" s="517"/>
      <c r="S106" s="517"/>
      <c r="T106" s="516"/>
    </row>
    <row r="107" spans="1:20" s="61" customFormat="1" ht="9.75" customHeight="1" x14ac:dyDescent="0.25">
      <c r="A107" s="66"/>
      <c r="B107" s="67"/>
      <c r="F107" s="69"/>
      <c r="G107" s="69"/>
      <c r="H107" s="69"/>
      <c r="I107" s="69"/>
      <c r="J107" s="69"/>
      <c r="K107" s="69"/>
      <c r="M107" s="69"/>
      <c r="N107" s="15"/>
      <c r="O107" s="230"/>
      <c r="P107" s="15"/>
      <c r="Q107" s="15"/>
      <c r="R107" s="15"/>
      <c r="S107" s="15"/>
      <c r="T107" s="483"/>
    </row>
    <row r="108" spans="1:20" s="61" customFormat="1" ht="15.75" customHeight="1" x14ac:dyDescent="0.25">
      <c r="A108" s="60"/>
      <c r="B108" s="70"/>
      <c r="E108" s="71" t="s">
        <v>115</v>
      </c>
      <c r="F108" s="68"/>
      <c r="G108" s="68"/>
      <c r="H108" s="68">
        <f>SUM(H109:H111)</f>
        <v>0</v>
      </c>
      <c r="I108" s="68">
        <f t="shared" ref="I108:N108" si="1">SUM(I109:I111)</f>
        <v>0</v>
      </c>
      <c r="J108" s="68">
        <f t="shared" si="1"/>
        <v>0</v>
      </c>
      <c r="K108" s="68">
        <f t="shared" si="1"/>
        <v>0</v>
      </c>
      <c r="L108" s="68">
        <f t="shared" si="1"/>
        <v>0</v>
      </c>
      <c r="M108" s="68">
        <f t="shared" si="1"/>
        <v>0</v>
      </c>
      <c r="N108" s="68">
        <f t="shared" si="1"/>
        <v>0</v>
      </c>
      <c r="O108" s="531"/>
      <c r="P108" s="15"/>
      <c r="Q108" s="518" t="s">
        <v>210</v>
      </c>
      <c r="R108" s="519"/>
      <c r="S108" s="518" t="s">
        <v>217</v>
      </c>
      <c r="T108" s="520"/>
    </row>
    <row r="109" spans="1:20" s="61" customFormat="1" ht="15.75" customHeight="1" x14ac:dyDescent="0.25">
      <c r="A109" s="60"/>
      <c r="B109" s="72"/>
      <c r="E109" s="73" t="s">
        <v>156</v>
      </c>
      <c r="F109" s="74"/>
      <c r="G109" s="74"/>
      <c r="H109" s="68">
        <f>+F109+G109</f>
        <v>0</v>
      </c>
      <c r="I109" s="74"/>
      <c r="J109" s="74"/>
      <c r="K109" s="74"/>
      <c r="L109" s="74"/>
      <c r="M109" s="68">
        <f>+H109+I109+J109+K109+L109</f>
        <v>0</v>
      </c>
      <c r="N109" s="31"/>
      <c r="O109" s="230"/>
      <c r="P109" s="15"/>
      <c r="Q109" s="521"/>
      <c r="R109" s="522"/>
      <c r="S109" s="523"/>
      <c r="T109" s="524"/>
    </row>
    <row r="110" spans="1:20" s="61" customFormat="1" ht="15.75" customHeight="1" x14ac:dyDescent="0.25">
      <c r="A110" s="60"/>
      <c r="B110" s="72"/>
      <c r="E110" s="73" t="s">
        <v>116</v>
      </c>
      <c r="F110" s="74"/>
      <c r="G110" s="74"/>
      <c r="H110" s="68">
        <f t="shared" ref="H110:H111" si="2">+F110+G110</f>
        <v>0</v>
      </c>
      <c r="I110" s="74"/>
      <c r="J110" s="74"/>
      <c r="K110" s="74"/>
      <c r="L110" s="74"/>
      <c r="M110" s="68">
        <f t="shared" ref="M110:M111" si="3">+H110+I110+J110+K110+L110</f>
        <v>0</v>
      </c>
      <c r="N110" s="31"/>
      <c r="O110" s="230"/>
      <c r="P110" s="15"/>
      <c r="Q110" s="525"/>
      <c r="R110" s="526"/>
      <c r="S110" s="523"/>
      <c r="T110" s="524"/>
    </row>
    <row r="111" spans="1:20" s="61" customFormat="1" ht="15.75" customHeight="1" x14ac:dyDescent="0.25">
      <c r="A111" s="60"/>
      <c r="B111" s="72"/>
      <c r="E111" s="73" t="s">
        <v>159</v>
      </c>
      <c r="F111" s="74"/>
      <c r="G111" s="74"/>
      <c r="H111" s="68">
        <f t="shared" si="2"/>
        <v>0</v>
      </c>
      <c r="I111" s="74"/>
      <c r="J111" s="74"/>
      <c r="K111" s="74"/>
      <c r="L111" s="74"/>
      <c r="M111" s="68">
        <f t="shared" si="3"/>
        <v>0</v>
      </c>
      <c r="N111" s="31"/>
      <c r="O111" s="230"/>
      <c r="P111" s="15"/>
      <c r="Q111" s="521"/>
      <c r="R111" s="522"/>
      <c r="S111" s="523"/>
      <c r="T111" s="524"/>
    </row>
    <row r="112" spans="1:20" s="61" customFormat="1" ht="8.25" customHeight="1" x14ac:dyDescent="0.25">
      <c r="A112" s="75"/>
      <c r="B112" s="72"/>
      <c r="F112" s="15"/>
      <c r="G112" s="15"/>
      <c r="H112" s="15"/>
      <c r="I112" s="15"/>
      <c r="J112" s="15"/>
      <c r="K112" s="15"/>
      <c r="L112" s="15"/>
      <c r="M112" s="15"/>
      <c r="N112" s="15"/>
      <c r="O112" s="230"/>
      <c r="P112" s="15"/>
      <c r="Q112" s="15"/>
      <c r="R112" s="15"/>
      <c r="S112" s="15"/>
      <c r="T112" s="483"/>
    </row>
    <row r="113" spans="1:20" s="61" customFormat="1" ht="15.75" customHeight="1" x14ac:dyDescent="0.25">
      <c r="A113" s="60"/>
      <c r="B113" s="70"/>
      <c r="E113" s="71" t="s">
        <v>117</v>
      </c>
      <c r="F113" s="126"/>
      <c r="G113" s="126"/>
      <c r="H113" s="126">
        <f>SUM(H114:H117)</f>
        <v>0</v>
      </c>
      <c r="I113" s="126">
        <f>SUM(I114:I117)</f>
        <v>0</v>
      </c>
      <c r="J113" s="126">
        <f t="shared" ref="J113:N113" si="4">SUM(J114:J117)</f>
        <v>0</v>
      </c>
      <c r="K113" s="126">
        <f t="shared" si="4"/>
        <v>0</v>
      </c>
      <c r="L113" s="126">
        <f t="shared" si="4"/>
        <v>0</v>
      </c>
      <c r="M113" s="68">
        <f t="shared" si="4"/>
        <v>0</v>
      </c>
      <c r="N113" s="68">
        <f t="shared" si="4"/>
        <v>0</v>
      </c>
      <c r="O113" s="531"/>
      <c r="P113" s="15"/>
      <c r="Q113" s="15"/>
      <c r="R113" s="15"/>
      <c r="S113" s="15"/>
      <c r="T113" s="483"/>
    </row>
    <row r="114" spans="1:20" s="61" customFormat="1" ht="15.75" customHeight="1" x14ac:dyDescent="0.25">
      <c r="A114" s="60"/>
      <c r="B114" s="72"/>
      <c r="E114" s="73" t="s">
        <v>118</v>
      </c>
      <c r="F114" s="74"/>
      <c r="G114" s="74"/>
      <c r="H114" s="68">
        <f t="shared" ref="H114:H117" si="5">+F114+G114</f>
        <v>0</v>
      </c>
      <c r="I114" s="74"/>
      <c r="J114" s="74"/>
      <c r="K114" s="74"/>
      <c r="L114" s="74"/>
      <c r="M114" s="68"/>
      <c r="N114" s="529"/>
      <c r="O114" s="230"/>
      <c r="P114" s="15"/>
      <c r="Q114" s="15"/>
      <c r="R114" s="15"/>
      <c r="S114" s="15"/>
      <c r="T114" s="483"/>
    </row>
    <row r="115" spans="1:20" s="61" customFormat="1" ht="15.75" customHeight="1" x14ac:dyDescent="0.25">
      <c r="A115" s="60"/>
      <c r="B115" s="119"/>
      <c r="D115" s="119"/>
      <c r="E115" s="182" t="s">
        <v>208</v>
      </c>
      <c r="F115" s="74"/>
      <c r="G115" s="74"/>
      <c r="H115" s="68">
        <f t="shared" si="5"/>
        <v>0</v>
      </c>
      <c r="I115" s="74"/>
      <c r="J115" s="74"/>
      <c r="K115" s="74"/>
      <c r="L115" s="74"/>
      <c r="M115" s="68"/>
      <c r="N115" s="529"/>
      <c r="O115" s="230"/>
      <c r="P115" s="54"/>
      <c r="Q115" s="54"/>
      <c r="R115" s="54"/>
      <c r="S115" s="54"/>
      <c r="T115" s="527"/>
    </row>
    <row r="116" spans="1:20" s="61" customFormat="1" ht="15.75" customHeight="1" x14ac:dyDescent="0.25">
      <c r="A116" s="60"/>
      <c r="B116" s="72"/>
      <c r="E116" s="159" t="s">
        <v>119</v>
      </c>
      <c r="F116" s="74"/>
      <c r="G116" s="74"/>
      <c r="H116" s="68">
        <f t="shared" si="5"/>
        <v>0</v>
      </c>
      <c r="I116" s="74"/>
      <c r="J116" s="74"/>
      <c r="K116" s="74"/>
      <c r="L116" s="74"/>
      <c r="M116" s="68"/>
      <c r="N116" s="529"/>
      <c r="O116" s="230"/>
      <c r="P116" s="54"/>
      <c r="Q116" s="15"/>
      <c r="R116" s="15"/>
      <c r="S116" s="15"/>
      <c r="T116" s="483"/>
    </row>
    <row r="117" spans="1:20" s="61" customFormat="1" ht="15.75" customHeight="1" x14ac:dyDescent="0.25">
      <c r="A117" s="60"/>
      <c r="B117" s="72"/>
      <c r="E117" s="73" t="s">
        <v>159</v>
      </c>
      <c r="F117" s="74"/>
      <c r="G117" s="74"/>
      <c r="H117" s="68">
        <f t="shared" si="5"/>
        <v>0</v>
      </c>
      <c r="I117" s="74"/>
      <c r="J117" s="74"/>
      <c r="K117" s="74"/>
      <c r="L117" s="74"/>
      <c r="M117" s="68"/>
      <c r="N117" s="529"/>
      <c r="O117" s="230"/>
      <c r="P117" s="15"/>
      <c r="Q117" s="15"/>
      <c r="R117" s="15"/>
      <c r="S117" s="15"/>
      <c r="T117" s="483"/>
    </row>
    <row r="118" spans="1:20" s="61" customFormat="1" ht="8.25" customHeight="1" x14ac:dyDescent="0.25">
      <c r="A118" s="21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483"/>
    </row>
    <row r="119" spans="1:20" s="5" customFormat="1" ht="14.25" customHeight="1" x14ac:dyDescent="0.25">
      <c r="A119" s="281"/>
      <c r="P119" s="15"/>
      <c r="Q119" s="15"/>
      <c r="R119" s="15"/>
      <c r="S119" s="15"/>
      <c r="T119" s="483"/>
    </row>
    <row r="120" spans="1:20" s="5" customFormat="1" ht="14.25" customHeight="1" thickBot="1" x14ac:dyDescent="0.3">
      <c r="A120" s="151"/>
      <c r="B120" s="303"/>
      <c r="C120" s="304"/>
      <c r="D120" s="304"/>
      <c r="E120" s="304"/>
      <c r="F120" s="304"/>
      <c r="G120" s="304"/>
      <c r="H120" s="304"/>
      <c r="I120" s="304"/>
      <c r="J120" s="304"/>
      <c r="K120" s="304"/>
      <c r="L120" s="304"/>
      <c r="M120" s="304"/>
      <c r="N120" s="304"/>
      <c r="O120" s="304"/>
      <c r="P120" s="304"/>
      <c r="Q120" s="304"/>
      <c r="R120" s="304"/>
      <c r="S120" s="304"/>
      <c r="T120" s="528"/>
    </row>
    <row r="121" spans="1:20" s="183" customFormat="1" ht="25.5" customHeight="1" thickBot="1" x14ac:dyDescent="0.3">
      <c r="A121" s="355" t="s">
        <v>415</v>
      </c>
      <c r="B121" s="356"/>
      <c r="C121" s="356"/>
      <c r="D121" s="356"/>
      <c r="E121" s="356"/>
      <c r="F121" s="356"/>
      <c r="G121" s="356"/>
      <c r="H121" s="356"/>
      <c r="I121" s="356"/>
      <c r="J121" s="356"/>
      <c r="K121" s="356"/>
      <c r="L121" s="356"/>
      <c r="M121" s="356"/>
      <c r="N121" s="356"/>
      <c r="O121" s="356"/>
      <c r="P121" s="356"/>
      <c r="Q121" s="356"/>
      <c r="R121" s="356"/>
      <c r="S121" s="356"/>
      <c r="T121" s="357"/>
    </row>
    <row r="122" spans="1:20" ht="6.75" customHeight="1" x14ac:dyDescent="0.25">
      <c r="A122" s="171"/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2"/>
      <c r="T122" s="276"/>
    </row>
    <row r="123" spans="1:20" ht="21.75" customHeight="1" x14ac:dyDescent="0.25">
      <c r="A123" s="358" t="s">
        <v>396</v>
      </c>
      <c r="B123" s="359"/>
      <c r="C123" s="359"/>
      <c r="D123" s="359"/>
      <c r="E123" s="359"/>
      <c r="F123" s="359"/>
      <c r="G123" s="359"/>
      <c r="H123" s="359"/>
      <c r="I123" s="359"/>
      <c r="J123" s="359"/>
      <c r="K123" s="359"/>
      <c r="L123" s="359"/>
      <c r="M123" s="359"/>
      <c r="N123" s="359"/>
      <c r="O123" s="359"/>
      <c r="P123" s="359"/>
      <c r="Q123" s="359"/>
      <c r="R123" s="359"/>
      <c r="S123" s="359"/>
      <c r="T123" s="360"/>
    </row>
    <row r="124" spans="1:20" ht="6.75" customHeight="1" x14ac:dyDescent="0.25">
      <c r="A124" s="171"/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5"/>
      <c r="T124" s="483"/>
    </row>
    <row r="125" spans="1:20" ht="25.5" customHeight="1" x14ac:dyDescent="0.25">
      <c r="A125" s="171"/>
      <c r="B125" s="547" t="s">
        <v>335</v>
      </c>
      <c r="C125" s="15"/>
      <c r="D125" s="168"/>
      <c r="E125" s="168"/>
      <c r="F125" s="168"/>
      <c r="G125" s="548"/>
      <c r="H125" s="168"/>
      <c r="I125" s="549" t="s">
        <v>337</v>
      </c>
      <c r="J125" s="549"/>
      <c r="K125" s="549"/>
      <c r="L125" s="549"/>
      <c r="M125" s="550"/>
      <c r="N125" s="548"/>
      <c r="O125" s="168"/>
      <c r="P125" s="168"/>
      <c r="Q125" s="168"/>
      <c r="R125" s="168"/>
      <c r="S125" s="15"/>
      <c r="T125" s="483"/>
    </row>
    <row r="126" spans="1:20" ht="7.5" customHeight="1" x14ac:dyDescent="0.25">
      <c r="A126" s="171"/>
      <c r="B126" s="168"/>
      <c r="C126" s="15"/>
      <c r="D126" s="168"/>
      <c r="E126" s="168"/>
      <c r="F126" s="168"/>
      <c r="G126" s="168"/>
      <c r="H126" s="168"/>
      <c r="I126" s="15"/>
      <c r="J126" s="168"/>
      <c r="K126" s="168"/>
      <c r="L126" s="168"/>
      <c r="M126" s="168"/>
      <c r="N126" s="168"/>
      <c r="O126" s="168"/>
      <c r="P126" s="168"/>
      <c r="Q126" s="168"/>
      <c r="R126" s="168"/>
      <c r="S126" s="15"/>
      <c r="T126" s="483"/>
    </row>
    <row r="127" spans="1:20" ht="13.5" customHeight="1" x14ac:dyDescent="0.25">
      <c r="A127" s="171"/>
      <c r="B127" s="549" t="s">
        <v>336</v>
      </c>
      <c r="C127" s="549"/>
      <c r="D127" s="549"/>
      <c r="E127" s="549"/>
      <c r="F127" s="549"/>
      <c r="G127" s="551"/>
      <c r="H127" s="168"/>
      <c r="I127" s="549" t="s">
        <v>338</v>
      </c>
      <c r="J127" s="549"/>
      <c r="K127" s="549"/>
      <c r="L127" s="549"/>
      <c r="M127" s="552"/>
      <c r="N127" s="553"/>
      <c r="O127" s="168"/>
      <c r="P127" s="168"/>
      <c r="Q127" s="168"/>
      <c r="R127" s="168"/>
      <c r="S127" s="15"/>
      <c r="T127" s="483"/>
    </row>
    <row r="128" spans="1:20" ht="13.5" customHeight="1" x14ac:dyDescent="0.25">
      <c r="A128" s="171"/>
      <c r="B128" s="549"/>
      <c r="C128" s="549"/>
      <c r="D128" s="549"/>
      <c r="E128" s="549"/>
      <c r="F128" s="549"/>
      <c r="G128" s="554"/>
      <c r="H128" s="168"/>
      <c r="I128" s="549"/>
      <c r="J128" s="549"/>
      <c r="K128" s="549"/>
      <c r="L128" s="549"/>
      <c r="M128" s="552"/>
      <c r="N128" s="555"/>
      <c r="O128" s="168"/>
      <c r="P128" s="168"/>
      <c r="Q128" s="168"/>
      <c r="R128" s="168"/>
      <c r="S128" s="15"/>
      <c r="T128" s="483"/>
    </row>
    <row r="129" spans="1:20" ht="13.5" customHeight="1" x14ac:dyDescent="0.25">
      <c r="A129" s="171"/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5"/>
      <c r="T129" s="483"/>
    </row>
    <row r="130" spans="1:20" ht="24.75" customHeight="1" thickBot="1" x14ac:dyDescent="0.3">
      <c r="A130" s="358" t="s">
        <v>416</v>
      </c>
      <c r="B130" s="359"/>
      <c r="C130" s="359"/>
      <c r="D130" s="359"/>
      <c r="E130" s="359"/>
      <c r="F130" s="359"/>
      <c r="G130" s="359"/>
      <c r="H130" s="359"/>
      <c r="I130" s="359"/>
      <c r="J130" s="359"/>
      <c r="K130" s="359"/>
      <c r="L130" s="359"/>
      <c r="M130" s="359"/>
      <c r="N130" s="359"/>
      <c r="O130" s="359"/>
      <c r="P130" s="359"/>
      <c r="Q130" s="359"/>
      <c r="R130" s="359"/>
      <c r="S130" s="359"/>
      <c r="T130" s="360"/>
    </row>
    <row r="131" spans="1:20" ht="6" customHeight="1" x14ac:dyDescent="0.25">
      <c r="A131" s="200"/>
      <c r="B131" s="201"/>
      <c r="C131" s="3"/>
      <c r="D131" s="3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3"/>
      <c r="Q131" s="3"/>
      <c r="R131" s="3"/>
      <c r="S131" s="3"/>
      <c r="T131" s="282"/>
    </row>
    <row r="132" spans="1:20" ht="29.25" customHeight="1" x14ac:dyDescent="0.25">
      <c r="A132" s="78"/>
      <c r="B132" s="72"/>
      <c r="C132" s="167" t="s">
        <v>125</v>
      </c>
      <c r="D132" s="166"/>
      <c r="E132" s="76"/>
      <c r="F132" s="2"/>
      <c r="G132" s="242" t="s">
        <v>5</v>
      </c>
      <c r="H132" s="2"/>
      <c r="I132" s="242" t="s">
        <v>4</v>
      </c>
      <c r="J132" s="2"/>
      <c r="K132" s="242" t="s">
        <v>184</v>
      </c>
      <c r="L132" s="59"/>
      <c r="M132" s="15"/>
      <c r="N132" s="15"/>
      <c r="O132" s="15"/>
      <c r="P132" s="2"/>
      <c r="Q132" s="2"/>
      <c r="R132" s="2"/>
      <c r="S132" s="2"/>
      <c r="T132" s="276"/>
    </row>
    <row r="133" spans="1:20" ht="7.5" customHeight="1" x14ac:dyDescent="0.25">
      <c r="A133" s="21"/>
      <c r="B133" s="72"/>
      <c r="C133" s="76"/>
      <c r="D133" s="72"/>
      <c r="E133" s="76"/>
      <c r="F133" s="2"/>
      <c r="G133" s="59"/>
      <c r="H133" s="2"/>
      <c r="I133" s="59"/>
      <c r="J133" s="2"/>
      <c r="K133" s="169"/>
      <c r="L133" s="64"/>
      <c r="M133" s="15"/>
      <c r="N133" s="15"/>
      <c r="O133" s="15"/>
      <c r="P133" s="15"/>
      <c r="Q133" s="15"/>
      <c r="R133" s="15"/>
      <c r="S133" s="2"/>
      <c r="T133" s="276"/>
    </row>
    <row r="134" spans="1:20" ht="15" customHeight="1" x14ac:dyDescent="0.25">
      <c r="A134" s="21"/>
      <c r="B134" s="72"/>
      <c r="C134" s="12"/>
      <c r="D134" s="76"/>
      <c r="E134" s="2"/>
      <c r="F134" s="232" t="s">
        <v>120</v>
      </c>
      <c r="G134" s="184">
        <f>SUM(G135:G136)</f>
        <v>0</v>
      </c>
      <c r="H134" s="2"/>
      <c r="I134" s="184">
        <f>SUM(I135:I136)</f>
        <v>0</v>
      </c>
      <c r="J134" s="2"/>
      <c r="K134" s="184">
        <f>SUM(K135:K136)</f>
        <v>0</v>
      </c>
      <c r="L134" s="80"/>
      <c r="M134" s="15"/>
      <c r="N134" s="15"/>
      <c r="O134" s="15"/>
      <c r="P134" s="15"/>
      <c r="Q134" s="15"/>
      <c r="R134" s="15"/>
      <c r="S134" s="2"/>
      <c r="T134" s="276"/>
    </row>
    <row r="135" spans="1:20" ht="14.25" customHeight="1" x14ac:dyDescent="0.25">
      <c r="A135" s="81"/>
      <c r="B135" s="15"/>
      <c r="C135" s="12"/>
      <c r="D135" s="76"/>
      <c r="E135" s="2"/>
      <c r="F135" s="233" t="s">
        <v>46</v>
      </c>
      <c r="G135" s="82"/>
      <c r="H135" s="2"/>
      <c r="I135" s="82"/>
      <c r="J135" s="2"/>
      <c r="K135" s="170"/>
      <c r="L135" s="2"/>
      <c r="M135" s="557" t="s">
        <v>357</v>
      </c>
      <c r="N135" s="15"/>
      <c r="O135" s="15"/>
      <c r="P135" s="557"/>
      <c r="Q135" s="557"/>
      <c r="R135" s="557"/>
      <c r="S135" s="234"/>
      <c r="T135" s="276"/>
    </row>
    <row r="136" spans="1:20" ht="14.25" customHeight="1" x14ac:dyDescent="0.25">
      <c r="A136" s="81"/>
      <c r="B136" s="15"/>
      <c r="C136" s="12"/>
      <c r="D136" s="15"/>
      <c r="E136" s="15"/>
      <c r="F136" s="233" t="s">
        <v>47</v>
      </c>
      <c r="G136" s="82"/>
      <c r="H136" s="2"/>
      <c r="I136" s="82"/>
      <c r="J136" s="2"/>
      <c r="K136" s="170"/>
      <c r="L136" s="2"/>
      <c r="M136" s="557" t="s">
        <v>358</v>
      </c>
      <c r="N136" s="15"/>
      <c r="O136" s="15"/>
      <c r="P136" s="557"/>
      <c r="Q136" s="557"/>
      <c r="R136" s="557"/>
      <c r="S136" s="234"/>
      <c r="T136" s="276"/>
    </row>
    <row r="137" spans="1:20" ht="15" customHeight="1" x14ac:dyDescent="0.25">
      <c r="A137" s="21"/>
      <c r="B137" s="72"/>
      <c r="C137" s="15"/>
      <c r="D137" s="15"/>
      <c r="E137" s="15"/>
      <c r="F137" s="232" t="s">
        <v>121</v>
      </c>
      <c r="G137" s="82"/>
      <c r="H137" s="2"/>
      <c r="I137" s="82"/>
      <c r="J137" s="2"/>
      <c r="K137" s="170"/>
      <c r="L137" s="2"/>
      <c r="M137" s="15"/>
      <c r="N137" s="15"/>
      <c r="O137" s="15"/>
      <c r="P137" s="557"/>
      <c r="Q137" s="557"/>
      <c r="R137" s="557"/>
      <c r="S137" s="234"/>
      <c r="T137" s="276"/>
    </row>
    <row r="138" spans="1:20" ht="15" customHeight="1" x14ac:dyDescent="0.25">
      <c r="A138" s="79"/>
      <c r="B138" s="72"/>
      <c r="C138" s="12"/>
      <c r="D138" s="15"/>
      <c r="E138" s="15"/>
      <c r="F138" s="232" t="s">
        <v>122</v>
      </c>
      <c r="G138" s="82"/>
      <c r="H138" s="2"/>
      <c r="I138" s="82"/>
      <c r="J138" s="2"/>
      <c r="K138" s="170"/>
      <c r="L138" s="107"/>
      <c r="M138" s="15"/>
      <c r="N138" s="15"/>
      <c r="O138" s="15"/>
      <c r="P138" s="2"/>
      <c r="Q138" s="2"/>
      <c r="R138" s="2"/>
      <c r="S138" s="2"/>
      <c r="T138" s="276"/>
    </row>
    <row r="139" spans="1:20" ht="15" customHeight="1" x14ac:dyDescent="0.25">
      <c r="A139" s="21"/>
      <c r="B139" s="72"/>
      <c r="C139" s="556"/>
      <c r="D139" s="15"/>
      <c r="E139" s="15"/>
      <c r="F139" s="232" t="s">
        <v>123</v>
      </c>
      <c r="G139" s="82"/>
      <c r="H139" s="2"/>
      <c r="I139" s="82"/>
      <c r="J139" s="2"/>
      <c r="K139" s="170"/>
      <c r="L139" s="83"/>
      <c r="M139" s="230"/>
      <c r="N139" s="15"/>
      <c r="O139" s="15"/>
      <c r="P139" s="2"/>
      <c r="Q139" s="2"/>
      <c r="R139" s="2"/>
      <c r="S139" s="2"/>
      <c r="T139" s="276"/>
    </row>
    <row r="140" spans="1:20" ht="15.75" customHeight="1" x14ac:dyDescent="0.25">
      <c r="A140" s="21"/>
      <c r="B140" s="72"/>
      <c r="C140" s="556"/>
      <c r="D140" s="15"/>
      <c r="E140" s="15"/>
      <c r="F140" s="232" t="s">
        <v>147</v>
      </c>
      <c r="G140" s="82"/>
      <c r="H140" s="2"/>
      <c r="I140" s="82"/>
      <c r="J140" s="2"/>
      <c r="K140" s="170"/>
      <c r="L140" s="107"/>
      <c r="M140" s="15"/>
      <c r="N140" s="15"/>
      <c r="O140" s="15"/>
      <c r="P140" s="2"/>
      <c r="Q140" s="2"/>
      <c r="R140" s="2"/>
      <c r="S140" s="2"/>
      <c r="T140" s="276"/>
    </row>
    <row r="141" spans="1:20" s="183" customFormat="1" ht="14.25" customHeight="1" x14ac:dyDescent="0.25">
      <c r="A141" s="21"/>
      <c r="B141" s="72"/>
      <c r="C141" s="556"/>
      <c r="D141" s="15"/>
      <c r="E141" s="15"/>
      <c r="F141" s="232" t="s">
        <v>219</v>
      </c>
      <c r="G141" s="82"/>
      <c r="H141" s="15"/>
      <c r="I141" s="82"/>
      <c r="J141" s="15"/>
      <c r="K141" s="82"/>
      <c r="L141" s="107"/>
      <c r="M141" s="15"/>
      <c r="N141" s="15"/>
      <c r="O141" s="15"/>
      <c r="P141" s="76"/>
      <c r="Q141" s="76"/>
      <c r="R141" s="76"/>
      <c r="S141" s="76"/>
      <c r="T141" s="280"/>
    </row>
    <row r="142" spans="1:20" ht="15" customHeight="1" x14ac:dyDescent="0.25">
      <c r="A142" s="21"/>
      <c r="B142" s="72"/>
      <c r="C142" s="556"/>
      <c r="D142" s="15"/>
      <c r="E142" s="15"/>
      <c r="F142" s="232" t="s">
        <v>435</v>
      </c>
      <c r="G142" s="82"/>
      <c r="H142" s="2"/>
      <c r="I142" s="82"/>
      <c r="J142" s="2"/>
      <c r="K142" s="82"/>
      <c r="L142" s="107"/>
      <c r="M142" s="15"/>
      <c r="N142" s="15"/>
      <c r="O142" s="15"/>
      <c r="P142" s="2"/>
      <c r="Q142" s="2"/>
      <c r="R142" s="2"/>
      <c r="S142" s="2"/>
      <c r="T142" s="276"/>
    </row>
    <row r="143" spans="1:20" s="2" customFormat="1" ht="21" customHeight="1" x14ac:dyDescent="0.25">
      <c r="A143" s="361" t="s">
        <v>3</v>
      </c>
      <c r="B143" s="362"/>
      <c r="C143" s="362"/>
      <c r="D143" s="362"/>
      <c r="E143" s="362"/>
      <c r="F143" s="362"/>
      <c r="G143" s="362"/>
      <c r="H143" s="362"/>
      <c r="I143" s="362"/>
      <c r="J143" s="362"/>
      <c r="K143" s="362"/>
      <c r="L143" s="362"/>
      <c r="M143" s="362"/>
      <c r="N143" s="362"/>
      <c r="O143" s="362"/>
      <c r="P143" s="362"/>
      <c r="Q143" s="362"/>
      <c r="R143" s="362"/>
      <c r="S143" s="362"/>
      <c r="T143" s="363"/>
    </row>
    <row r="144" spans="1:20" s="235" customFormat="1" ht="30.75" customHeight="1" x14ac:dyDescent="0.25">
      <c r="A144" s="358" t="s">
        <v>417</v>
      </c>
      <c r="B144" s="359"/>
      <c r="C144" s="359"/>
      <c r="D144" s="359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59"/>
      <c r="S144" s="359"/>
      <c r="T144" s="360"/>
    </row>
    <row r="145" spans="1:20" s="2" customFormat="1" ht="4.5" customHeight="1" x14ac:dyDescent="0.25">
      <c r="A145" s="202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15"/>
      <c r="T145" s="483"/>
    </row>
    <row r="146" spans="1:20" s="205" customFormat="1" ht="41.25" customHeight="1" x14ac:dyDescent="0.25">
      <c r="A146" s="558" t="s">
        <v>356</v>
      </c>
      <c r="B146" s="559"/>
      <c r="C146" s="495" t="s">
        <v>339</v>
      </c>
      <c r="D146" s="495"/>
      <c r="E146" s="495"/>
      <c r="F146" s="495" t="s">
        <v>340</v>
      </c>
      <c r="G146" s="495"/>
      <c r="H146" s="560" t="s">
        <v>343</v>
      </c>
      <c r="I146" s="495"/>
      <c r="J146" s="561" t="s">
        <v>341</v>
      </c>
      <c r="K146" s="562"/>
      <c r="L146" s="563"/>
      <c r="M146" s="564" t="s">
        <v>342</v>
      </c>
      <c r="N146" s="564"/>
      <c r="O146" s="565"/>
      <c r="P146" s="566" t="s">
        <v>375</v>
      </c>
      <c r="Q146" s="311"/>
      <c r="R146" s="567"/>
      <c r="S146" s="311"/>
      <c r="T146" s="312"/>
    </row>
    <row r="147" spans="1:20" s="2" customFormat="1" ht="15.75" customHeight="1" x14ac:dyDescent="0.25">
      <c r="A147" s="568"/>
      <c r="B147" s="500"/>
      <c r="C147" s="498"/>
      <c r="D147" s="499"/>
      <c r="E147" s="500"/>
      <c r="F147" s="498"/>
      <c r="G147" s="500"/>
      <c r="H147" s="498"/>
      <c r="I147" s="500"/>
      <c r="J147" s="498"/>
      <c r="K147" s="499"/>
      <c r="L147" s="500"/>
      <c r="M147" s="569"/>
      <c r="N147" s="570"/>
      <c r="O147" s="571"/>
      <c r="P147" s="485"/>
      <c r="Q147" s="15"/>
      <c r="R147" s="203"/>
      <c r="S147" s="15"/>
      <c r="T147" s="483"/>
    </row>
    <row r="148" spans="1:20" s="2" customFormat="1" ht="15.75" customHeight="1" x14ac:dyDescent="0.25">
      <c r="A148" s="568"/>
      <c r="B148" s="500"/>
      <c r="C148" s="498"/>
      <c r="D148" s="499"/>
      <c r="E148" s="500"/>
      <c r="F148" s="498"/>
      <c r="G148" s="500"/>
      <c r="H148" s="498"/>
      <c r="I148" s="500"/>
      <c r="J148" s="498"/>
      <c r="K148" s="499"/>
      <c r="L148" s="500"/>
      <c r="M148" s="569"/>
      <c r="N148" s="570"/>
      <c r="O148" s="571"/>
      <c r="P148" s="485"/>
      <c r="Q148" s="15"/>
      <c r="R148" s="203"/>
      <c r="S148" s="15"/>
      <c r="T148" s="483"/>
    </row>
    <row r="149" spans="1:20" s="2" customFormat="1" ht="15.75" customHeight="1" x14ac:dyDescent="0.25">
      <c r="A149" s="568"/>
      <c r="B149" s="500"/>
      <c r="C149" s="498"/>
      <c r="D149" s="499"/>
      <c r="E149" s="500"/>
      <c r="F149" s="498"/>
      <c r="G149" s="500"/>
      <c r="H149" s="498"/>
      <c r="I149" s="500"/>
      <c r="J149" s="498"/>
      <c r="K149" s="499"/>
      <c r="L149" s="500"/>
      <c r="M149" s="569"/>
      <c r="N149" s="570"/>
      <c r="O149" s="571"/>
      <c r="P149" s="485"/>
      <c r="Q149" s="15"/>
      <c r="R149" s="203"/>
      <c r="S149" s="15"/>
      <c r="T149" s="483"/>
    </row>
    <row r="150" spans="1:20" s="2" customFormat="1" ht="15.75" customHeight="1" x14ac:dyDescent="0.25">
      <c r="A150" s="568"/>
      <c r="B150" s="500"/>
      <c r="C150" s="498"/>
      <c r="D150" s="499"/>
      <c r="E150" s="500"/>
      <c r="F150" s="498"/>
      <c r="G150" s="500"/>
      <c r="H150" s="498"/>
      <c r="I150" s="500"/>
      <c r="J150" s="498"/>
      <c r="K150" s="499"/>
      <c r="L150" s="500"/>
      <c r="M150" s="569"/>
      <c r="N150" s="570"/>
      <c r="O150" s="571"/>
      <c r="P150" s="485"/>
      <c r="Q150" s="15"/>
      <c r="R150" s="203"/>
      <c r="S150" s="15"/>
      <c r="T150" s="483"/>
    </row>
    <row r="151" spans="1:20" s="2" customFormat="1" ht="15.75" customHeight="1" x14ac:dyDescent="0.25">
      <c r="A151" s="572"/>
      <c r="B151" s="573"/>
      <c r="C151" s="574"/>
      <c r="D151" s="354"/>
      <c r="E151" s="573"/>
      <c r="F151" s="574"/>
      <c r="G151" s="573"/>
      <c r="H151" s="574"/>
      <c r="I151" s="573"/>
      <c r="J151" s="574"/>
      <c r="K151" s="354"/>
      <c r="L151" s="573"/>
      <c r="M151" s="575"/>
      <c r="N151" s="576"/>
      <c r="O151" s="577"/>
      <c r="P151" s="578"/>
      <c r="Q151" s="15"/>
      <c r="R151" s="203"/>
      <c r="S151" s="15"/>
      <c r="T151" s="483"/>
    </row>
    <row r="152" spans="1:20" s="2" customFormat="1" ht="27" customHeight="1" x14ac:dyDescent="0.25">
      <c r="A152" s="358" t="s">
        <v>418</v>
      </c>
      <c r="B152" s="359"/>
      <c r="C152" s="359"/>
      <c r="D152" s="359"/>
      <c r="E152" s="359"/>
      <c r="F152" s="359"/>
      <c r="G152" s="359"/>
      <c r="H152" s="359"/>
      <c r="I152" s="359"/>
      <c r="J152" s="359"/>
      <c r="K152" s="359"/>
      <c r="L152" s="359"/>
      <c r="M152" s="359"/>
      <c r="N152" s="359"/>
      <c r="O152" s="359"/>
      <c r="P152" s="359"/>
      <c r="Q152" s="359"/>
      <c r="R152" s="359"/>
      <c r="S152" s="359"/>
      <c r="T152" s="360"/>
    </row>
    <row r="153" spans="1:20" s="2" customFormat="1" ht="33.75" customHeight="1" x14ac:dyDescent="0.25">
      <c r="A153" s="560" t="s">
        <v>344</v>
      </c>
      <c r="B153" s="560"/>
      <c r="C153" s="495" t="s">
        <v>345</v>
      </c>
      <c r="D153" s="495"/>
      <c r="E153" s="495"/>
      <c r="F153" s="495" t="s">
        <v>346</v>
      </c>
      <c r="G153" s="495"/>
      <c r="H153" s="560" t="s">
        <v>347</v>
      </c>
      <c r="I153" s="560"/>
      <c r="J153" s="560"/>
      <c r="K153" s="579"/>
      <c r="L153" s="579"/>
      <c r="M153" s="580"/>
      <c r="N153" s="580"/>
      <c r="O153" s="580"/>
      <c r="P153" s="580"/>
      <c r="Q153" s="203"/>
      <c r="R153" s="203"/>
      <c r="S153" s="15"/>
      <c r="T153" s="483"/>
    </row>
    <row r="154" spans="1:20" s="2" customFormat="1" ht="15.75" customHeight="1" x14ac:dyDescent="0.25">
      <c r="A154" s="568"/>
      <c r="B154" s="500"/>
      <c r="C154" s="498"/>
      <c r="D154" s="499"/>
      <c r="E154" s="500"/>
      <c r="F154" s="498"/>
      <c r="G154" s="500"/>
      <c r="H154" s="498"/>
      <c r="I154" s="499"/>
      <c r="J154" s="500"/>
      <c r="K154" s="581"/>
      <c r="L154" s="581"/>
      <c r="M154" s="582"/>
      <c r="N154" s="582"/>
      <c r="O154" s="582"/>
      <c r="P154" s="582"/>
      <c r="Q154" s="203"/>
      <c r="R154" s="203"/>
      <c r="S154" s="15"/>
      <c r="T154" s="483"/>
    </row>
    <row r="155" spans="1:20" s="2" customFormat="1" ht="15.75" customHeight="1" x14ac:dyDescent="0.25">
      <c r="A155" s="568"/>
      <c r="B155" s="500"/>
      <c r="C155" s="498"/>
      <c r="D155" s="499"/>
      <c r="E155" s="500"/>
      <c r="F155" s="498"/>
      <c r="G155" s="500"/>
      <c r="H155" s="498"/>
      <c r="I155" s="499"/>
      <c r="J155" s="500"/>
      <c r="K155" s="581"/>
      <c r="L155" s="581"/>
      <c r="M155" s="583"/>
      <c r="N155" s="583"/>
      <c r="O155" s="583"/>
      <c r="P155" s="583"/>
      <c r="Q155" s="203"/>
      <c r="R155" s="203"/>
      <c r="S155" s="15"/>
      <c r="T155" s="483"/>
    </row>
    <row r="156" spans="1:20" s="2" customFormat="1" ht="15.75" customHeight="1" x14ac:dyDescent="0.25">
      <c r="A156" s="568"/>
      <c r="B156" s="500"/>
      <c r="C156" s="498"/>
      <c r="D156" s="499"/>
      <c r="E156" s="500"/>
      <c r="F156" s="498"/>
      <c r="G156" s="500"/>
      <c r="H156" s="498"/>
      <c r="I156" s="499"/>
      <c r="J156" s="500"/>
      <c r="K156" s="581"/>
      <c r="L156" s="581"/>
      <c r="M156" s="582"/>
      <c r="N156" s="582"/>
      <c r="O156" s="582"/>
      <c r="P156" s="582"/>
      <c r="Q156" s="203"/>
      <c r="R156" s="203"/>
      <c r="S156" s="15"/>
      <c r="T156" s="483"/>
    </row>
    <row r="157" spans="1:20" s="2" customFormat="1" ht="15.75" customHeight="1" x14ac:dyDescent="0.25">
      <c r="A157" s="568"/>
      <c r="B157" s="500"/>
      <c r="C157" s="498"/>
      <c r="D157" s="499"/>
      <c r="E157" s="500"/>
      <c r="F157" s="498"/>
      <c r="G157" s="500"/>
      <c r="H157" s="498"/>
      <c r="I157" s="499"/>
      <c r="J157" s="500"/>
      <c r="K157" s="581"/>
      <c r="L157" s="581"/>
      <c r="M157" s="582"/>
      <c r="N157" s="582"/>
      <c r="O157" s="582"/>
      <c r="P157" s="582"/>
      <c r="Q157" s="203"/>
      <c r="R157" s="203"/>
      <c r="S157" s="15"/>
      <c r="T157" s="483"/>
    </row>
    <row r="158" spans="1:20" s="2" customFormat="1" ht="15.75" customHeight="1" x14ac:dyDescent="0.25">
      <c r="A158" s="568"/>
      <c r="B158" s="500"/>
      <c r="C158" s="498"/>
      <c r="D158" s="499"/>
      <c r="E158" s="500"/>
      <c r="F158" s="498"/>
      <c r="G158" s="500"/>
      <c r="H158" s="498"/>
      <c r="I158" s="499"/>
      <c r="J158" s="500"/>
      <c r="K158" s="581"/>
      <c r="L158" s="581"/>
      <c r="M158" s="582"/>
      <c r="N158" s="582"/>
      <c r="O158" s="582"/>
      <c r="P158" s="582"/>
      <c r="Q158" s="203"/>
      <c r="R158" s="203"/>
      <c r="S158" s="15"/>
      <c r="T158" s="483"/>
    </row>
    <row r="159" spans="1:20" s="2" customFormat="1" ht="8.25" customHeight="1" x14ac:dyDescent="0.25">
      <c r="A159" s="202"/>
      <c r="B159" s="203"/>
      <c r="C159" s="203"/>
      <c r="D159" s="203"/>
      <c r="E159" s="203"/>
      <c r="F159" s="203"/>
      <c r="G159" s="203"/>
      <c r="H159" s="203"/>
      <c r="I159" s="354"/>
      <c r="J159" s="354"/>
      <c r="K159" s="203"/>
      <c r="L159" s="203"/>
      <c r="M159" s="203"/>
      <c r="N159" s="203"/>
      <c r="O159" s="203"/>
      <c r="P159" s="203"/>
      <c r="Q159" s="203"/>
      <c r="R159" s="203"/>
      <c r="T159" s="276"/>
    </row>
    <row r="160" spans="1:20" s="185" customFormat="1" ht="34.5" customHeight="1" x14ac:dyDescent="0.25">
      <c r="A160" s="358" t="s">
        <v>419</v>
      </c>
      <c r="B160" s="359"/>
      <c r="C160" s="359"/>
      <c r="D160" s="359"/>
      <c r="E160" s="359"/>
      <c r="F160" s="359"/>
      <c r="G160" s="359"/>
      <c r="H160" s="359"/>
      <c r="I160" s="359"/>
      <c r="J160" s="359"/>
      <c r="K160" s="359"/>
      <c r="L160" s="359"/>
      <c r="M160" s="359"/>
      <c r="N160" s="359"/>
      <c r="O160" s="359"/>
      <c r="P160" s="359"/>
      <c r="Q160" s="359"/>
      <c r="R160" s="359"/>
      <c r="S160" s="359"/>
      <c r="T160" s="360"/>
    </row>
    <row r="161" spans="1:20" s="2" customFormat="1" ht="17.25" customHeight="1" x14ac:dyDescent="0.25">
      <c r="A161" s="584"/>
      <c r="B161" s="585"/>
      <c r="C161" s="585"/>
      <c r="D161" s="585"/>
      <c r="E161" s="585"/>
      <c r="F161" s="585"/>
      <c r="G161" s="585"/>
      <c r="H161" s="585"/>
      <c r="I161" s="585"/>
      <c r="J161" s="585"/>
      <c r="K161" s="585"/>
      <c r="L161" s="585"/>
      <c r="M161" s="585"/>
      <c r="N161" s="585"/>
      <c r="O161" s="585"/>
      <c r="P161" s="585"/>
      <c r="Q161" s="585"/>
      <c r="R161" s="585"/>
      <c r="S161" s="15"/>
      <c r="T161" s="483"/>
    </row>
    <row r="162" spans="1:20" s="76" customFormat="1" ht="39.75" customHeight="1" x14ac:dyDescent="0.25">
      <c r="A162" s="586"/>
      <c r="B162" s="587" t="s">
        <v>247</v>
      </c>
      <c r="C162" s="587"/>
      <c r="D162" s="588" t="s">
        <v>246</v>
      </c>
      <c r="E162" s="588" t="s">
        <v>400</v>
      </c>
      <c r="F162" s="490" t="s">
        <v>238</v>
      </c>
      <c r="G162" s="492"/>
      <c r="H162" s="587" t="s">
        <v>239</v>
      </c>
      <c r="I162" s="587"/>
      <c r="J162" s="490" t="s">
        <v>240</v>
      </c>
      <c r="K162" s="492"/>
      <c r="L162" s="589" t="s">
        <v>241</v>
      </c>
      <c r="M162" s="589" t="s">
        <v>242</v>
      </c>
      <c r="N162" s="589" t="s">
        <v>245</v>
      </c>
      <c r="O162" s="589"/>
      <c r="P162" s="589" t="s">
        <v>243</v>
      </c>
      <c r="Q162" s="493" t="s">
        <v>244</v>
      </c>
      <c r="R162" s="490" t="s">
        <v>315</v>
      </c>
      <c r="S162" s="492"/>
      <c r="T162" s="483"/>
    </row>
    <row r="163" spans="1:20" s="76" customFormat="1" ht="17.25" customHeight="1" x14ac:dyDescent="0.25">
      <c r="A163" s="590"/>
      <c r="B163" s="591"/>
      <c r="C163" s="591"/>
      <c r="D163" s="592"/>
      <c r="E163" s="593"/>
      <c r="F163" s="594"/>
      <c r="G163" s="595"/>
      <c r="H163" s="596"/>
      <c r="I163" s="596"/>
      <c r="J163" s="594"/>
      <c r="K163" s="595"/>
      <c r="L163" s="597"/>
      <c r="M163" s="597"/>
      <c r="N163" s="597"/>
      <c r="O163" s="597"/>
      <c r="P163" s="597"/>
      <c r="Q163" s="597"/>
      <c r="R163" s="596"/>
      <c r="S163" s="596"/>
      <c r="T163" s="483"/>
    </row>
    <row r="164" spans="1:20" s="76" customFormat="1" ht="17.25" customHeight="1" x14ac:dyDescent="0.25">
      <c r="A164" s="590"/>
      <c r="B164" s="591"/>
      <c r="C164" s="591"/>
      <c r="D164" s="592"/>
      <c r="E164" s="593"/>
      <c r="F164" s="594"/>
      <c r="G164" s="595"/>
      <c r="H164" s="596"/>
      <c r="I164" s="596"/>
      <c r="J164" s="594"/>
      <c r="K164" s="595"/>
      <c r="L164" s="597"/>
      <c r="M164" s="597"/>
      <c r="N164" s="597"/>
      <c r="O164" s="597"/>
      <c r="P164" s="597"/>
      <c r="Q164" s="597"/>
      <c r="R164" s="596"/>
      <c r="S164" s="596"/>
      <c r="T164" s="483"/>
    </row>
    <row r="165" spans="1:20" s="76" customFormat="1" ht="17.25" customHeight="1" x14ac:dyDescent="0.25">
      <c r="A165" s="590"/>
      <c r="B165" s="598"/>
      <c r="C165" s="598"/>
      <c r="D165" s="592"/>
      <c r="E165" s="599"/>
      <c r="F165" s="600"/>
      <c r="G165" s="601"/>
      <c r="H165" s="602"/>
      <c r="I165" s="602"/>
      <c r="J165" s="600"/>
      <c r="K165" s="601"/>
      <c r="L165" s="603"/>
      <c r="M165" s="603"/>
      <c r="N165" s="603"/>
      <c r="O165" s="603"/>
      <c r="P165" s="603"/>
      <c r="Q165" s="603"/>
      <c r="R165" s="602"/>
      <c r="S165" s="602"/>
      <c r="T165" s="483"/>
    </row>
    <row r="166" spans="1:20" s="183" customFormat="1" ht="37.5" customHeight="1" thickBot="1" x14ac:dyDescent="0.3">
      <c r="A166" s="355" t="s">
        <v>187</v>
      </c>
      <c r="B166" s="356"/>
      <c r="C166" s="356"/>
      <c r="D166" s="356"/>
      <c r="E166" s="356"/>
      <c r="F166" s="356"/>
      <c r="G166" s="356"/>
      <c r="H166" s="356"/>
      <c r="I166" s="356"/>
      <c r="J166" s="356"/>
      <c r="K166" s="356"/>
      <c r="L166" s="356"/>
      <c r="M166" s="356"/>
      <c r="N166" s="356"/>
      <c r="O166" s="356"/>
      <c r="P166" s="356"/>
      <c r="Q166" s="356"/>
      <c r="R166" s="356"/>
      <c r="S166" s="356"/>
      <c r="T166" s="357"/>
    </row>
    <row r="167" spans="1:20" s="183" customFormat="1" ht="24" customHeight="1" x14ac:dyDescent="0.25">
      <c r="A167" s="604" t="s">
        <v>232</v>
      </c>
      <c r="B167" s="604"/>
      <c r="C167" s="605"/>
      <c r="D167" s="605"/>
      <c r="E167" s="605"/>
      <c r="F167" s="605"/>
      <c r="G167" s="605"/>
      <c r="H167" s="605"/>
      <c r="I167" s="605"/>
      <c r="J167" s="605"/>
      <c r="K167" s="605"/>
      <c r="L167" s="605"/>
      <c r="M167" s="605"/>
      <c r="N167" s="605"/>
      <c r="O167" s="605"/>
      <c r="P167" s="605"/>
      <c r="Q167" s="605"/>
      <c r="R167" s="605"/>
      <c r="S167" s="15"/>
      <c r="T167" s="483"/>
    </row>
    <row r="168" spans="1:20" s="183" customFormat="1" ht="24" customHeight="1" x14ac:dyDescent="0.25">
      <c r="A168" s="606"/>
      <c r="B168" s="607" t="s">
        <v>235</v>
      </c>
      <c r="C168" s="605"/>
      <c r="D168" s="605" t="s">
        <v>237</v>
      </c>
      <c r="E168" s="15"/>
      <c r="F168" s="605" t="s">
        <v>234</v>
      </c>
      <c r="G168" s="605"/>
      <c r="H168" s="605" t="s">
        <v>233</v>
      </c>
      <c r="I168" s="605"/>
      <c r="J168" s="605" t="s">
        <v>236</v>
      </c>
      <c r="K168" s="605"/>
      <c r="L168" s="608" t="s">
        <v>260</v>
      </c>
      <c r="M168" s="608"/>
      <c r="N168" s="608"/>
      <c r="O168" s="608"/>
      <c r="P168" s="608"/>
      <c r="Q168" s="608"/>
      <c r="R168" s="605"/>
      <c r="S168" s="15"/>
      <c r="T168" s="483"/>
    </row>
    <row r="169" spans="1:20" s="183" customFormat="1" ht="24" customHeight="1" x14ac:dyDescent="0.25">
      <c r="A169" s="606"/>
      <c r="B169" s="607"/>
      <c r="C169" s="605"/>
      <c r="D169" s="605"/>
      <c r="E169" s="15"/>
      <c r="F169" s="605"/>
      <c r="G169" s="605"/>
      <c r="H169" s="605"/>
      <c r="I169" s="605"/>
      <c r="J169" s="605"/>
      <c r="K169" s="605"/>
      <c r="L169" s="605"/>
      <c r="M169" s="605"/>
      <c r="N169" s="605"/>
      <c r="O169" s="605"/>
      <c r="P169" s="605"/>
      <c r="Q169" s="605"/>
      <c r="R169" s="605"/>
      <c r="S169" s="15"/>
      <c r="T169" s="483"/>
    </row>
    <row r="170" spans="1:20" s="183" customFormat="1" ht="24" customHeight="1" x14ac:dyDescent="0.25">
      <c r="A170" s="604" t="s">
        <v>261</v>
      </c>
      <c r="B170" s="609"/>
      <c r="C170" s="605"/>
      <c r="D170" s="605"/>
      <c r="E170" s="605"/>
      <c r="F170" s="605"/>
      <c r="G170" s="605"/>
      <c r="H170" s="605"/>
      <c r="I170" s="605"/>
      <c r="J170" s="605"/>
      <c r="K170" s="605"/>
      <c r="L170" s="605"/>
      <c r="M170" s="605"/>
      <c r="N170" s="605"/>
      <c r="O170" s="605"/>
      <c r="P170" s="605"/>
      <c r="Q170" s="605"/>
      <c r="R170" s="605"/>
      <c r="S170" s="15"/>
      <c r="T170" s="483"/>
    </row>
    <row r="171" spans="1:20" s="183" customFormat="1" ht="24" customHeight="1" x14ac:dyDescent="0.25">
      <c r="A171" s="606" t="s">
        <v>269</v>
      </c>
      <c r="B171" s="607"/>
      <c r="C171" s="605"/>
      <c r="D171" s="607"/>
      <c r="E171" s="605"/>
      <c r="F171" s="605"/>
      <c r="G171" s="15"/>
      <c r="H171" s="15"/>
      <c r="I171" s="605"/>
      <c r="J171" s="15"/>
      <c r="K171" s="15"/>
      <c r="L171" s="607"/>
      <c r="M171" s="605"/>
      <c r="N171" s="605"/>
      <c r="O171" s="605"/>
      <c r="P171" s="605"/>
      <c r="Q171" s="605"/>
      <c r="R171" s="605"/>
      <c r="S171" s="15"/>
      <c r="T171" s="483"/>
    </row>
    <row r="172" spans="1:20" s="183" customFormat="1" ht="24" customHeight="1" x14ac:dyDescent="0.25">
      <c r="A172" s="604" t="s">
        <v>262</v>
      </c>
      <c r="B172" s="605"/>
      <c r="C172" s="605"/>
      <c r="D172" s="605"/>
      <c r="E172" s="605"/>
      <c r="F172" s="605"/>
      <c r="G172" s="605"/>
      <c r="H172" s="605"/>
      <c r="I172" s="605"/>
      <c r="J172" s="605"/>
      <c r="K172" s="605"/>
      <c r="L172" s="605"/>
      <c r="M172" s="605"/>
      <c r="N172" s="605"/>
      <c r="O172" s="605"/>
      <c r="P172" s="605"/>
      <c r="Q172" s="605"/>
      <c r="R172" s="605"/>
      <c r="S172" s="15"/>
      <c r="T172" s="483"/>
    </row>
    <row r="173" spans="1:20" s="183" customFormat="1" ht="24" customHeight="1" x14ac:dyDescent="0.25">
      <c r="A173" s="606" t="s">
        <v>186</v>
      </c>
      <c r="B173" s="605"/>
      <c r="C173" s="605"/>
      <c r="D173" s="605"/>
      <c r="E173" s="605"/>
      <c r="F173" s="605"/>
      <c r="G173" s="605"/>
      <c r="H173" s="605"/>
      <c r="I173" s="605"/>
      <c r="J173" s="605"/>
      <c r="K173" s="605"/>
      <c r="L173" s="605"/>
      <c r="M173" s="605"/>
      <c r="N173" s="605"/>
      <c r="O173" s="605"/>
      <c r="P173" s="605"/>
      <c r="Q173" s="605"/>
      <c r="R173" s="605"/>
      <c r="S173" s="15"/>
      <c r="T173" s="483"/>
    </row>
    <row r="174" spans="1:20" ht="20.25" customHeight="1" x14ac:dyDescent="0.25">
      <c r="A174" s="351" t="s">
        <v>420</v>
      </c>
      <c r="B174" s="352"/>
      <c r="C174" s="352"/>
      <c r="D174" s="352"/>
      <c r="E174" s="352"/>
      <c r="F174" s="352"/>
      <c r="G174" s="352"/>
      <c r="H174" s="352"/>
      <c r="I174" s="352"/>
      <c r="J174" s="352"/>
      <c r="K174" s="352"/>
      <c r="L174" s="352"/>
      <c r="M174" s="352"/>
      <c r="N174" s="352"/>
      <c r="O174" s="352"/>
      <c r="P174" s="352"/>
      <c r="Q174" s="352"/>
      <c r="R174" s="352"/>
      <c r="S174" s="352"/>
      <c r="T174" s="353"/>
    </row>
    <row r="175" spans="1:20" ht="8.25" customHeight="1" x14ac:dyDescent="0.25">
      <c r="A175" s="351"/>
      <c r="B175" s="352"/>
      <c r="C175" s="352"/>
      <c r="D175" s="352"/>
      <c r="E175" s="352"/>
      <c r="F175" s="352"/>
      <c r="G175" s="352"/>
      <c r="H175" s="352"/>
      <c r="I175" s="352"/>
      <c r="J175" s="352"/>
      <c r="K175" s="352"/>
      <c r="L175" s="352"/>
      <c r="M175" s="352"/>
      <c r="N175" s="352"/>
      <c r="O175" s="352"/>
      <c r="P175" s="352"/>
      <c r="Q175" s="352"/>
      <c r="R175" s="352"/>
      <c r="S175" s="352"/>
      <c r="T175" s="353"/>
    </row>
    <row r="176" spans="1:20" ht="9" customHeight="1" x14ac:dyDescent="0.25">
      <c r="A176" s="141"/>
      <c r="B176" s="142"/>
      <c r="C176" s="142"/>
      <c r="D176" s="143"/>
      <c r="E176" s="143"/>
      <c r="F176" s="143"/>
      <c r="G176" s="143"/>
      <c r="H176" s="143"/>
      <c r="I176" s="142"/>
      <c r="J176" s="142"/>
      <c r="K176" s="143"/>
      <c r="L176" s="143"/>
      <c r="M176" s="143"/>
      <c r="N176" s="143"/>
      <c r="O176" s="142"/>
      <c r="P176" s="120"/>
      <c r="Q176" s="120"/>
      <c r="R176" s="120"/>
      <c r="S176" s="2"/>
      <c r="T176" s="276"/>
    </row>
    <row r="177" spans="1:20" ht="21.75" customHeight="1" x14ac:dyDescent="0.25">
      <c r="A177" s="369" t="s">
        <v>70</v>
      </c>
      <c r="B177" s="370"/>
      <c r="C177" s="370"/>
      <c r="D177" s="371"/>
      <c r="E177" s="372"/>
      <c r="F177" s="372"/>
      <c r="G177" s="372"/>
      <c r="H177" s="373"/>
      <c r="I177" s="144"/>
      <c r="J177" s="52" t="s">
        <v>78</v>
      </c>
      <c r="K177" s="371"/>
      <c r="L177" s="372"/>
      <c r="M177" s="372"/>
      <c r="N177" s="373"/>
      <c r="O177" s="532"/>
      <c r="P177" s="38"/>
      <c r="Q177" s="38"/>
      <c r="R177" s="38"/>
      <c r="S177" s="2"/>
      <c r="T177" s="276"/>
    </row>
    <row r="178" spans="1:20" x14ac:dyDescent="0.25">
      <c r="A178" s="145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38"/>
      <c r="Q178" s="38"/>
      <c r="R178" s="38"/>
      <c r="S178" s="2"/>
      <c r="T178" s="276"/>
    </row>
    <row r="179" spans="1:20" ht="20.25" customHeight="1" x14ac:dyDescent="0.25">
      <c r="A179" s="21"/>
      <c r="B179" s="147"/>
      <c r="C179" s="57"/>
      <c r="D179" s="57"/>
      <c r="E179" s="15"/>
      <c r="F179" s="243" t="s">
        <v>313</v>
      </c>
      <c r="G179" s="148"/>
      <c r="H179" s="149"/>
      <c r="I179" s="149"/>
      <c r="J179" s="378" t="s">
        <v>291</v>
      </c>
      <c r="K179" s="379"/>
      <c r="L179" s="374"/>
      <c r="M179" s="375"/>
      <c r="N179" s="376"/>
      <c r="O179" s="533"/>
      <c r="P179" s="38"/>
      <c r="Q179" s="38"/>
      <c r="R179" s="38"/>
      <c r="S179" s="2"/>
      <c r="T179" s="276"/>
    </row>
    <row r="180" spans="1:20" ht="20.25" customHeight="1" x14ac:dyDescent="0.25">
      <c r="A180" s="60"/>
      <c r="B180" s="244"/>
      <c r="C180" s="244"/>
      <c r="D180" s="244"/>
      <c r="E180" s="61"/>
      <c r="F180" s="245" t="s">
        <v>316</v>
      </c>
      <c r="G180" s="150"/>
      <c r="H180" s="149"/>
      <c r="I180" s="149"/>
      <c r="J180" s="364" t="s">
        <v>162</v>
      </c>
      <c r="K180" s="365"/>
      <c r="L180" s="374"/>
      <c r="M180" s="375"/>
      <c r="N180" s="376"/>
      <c r="O180" s="533"/>
      <c r="P180" s="38"/>
      <c r="Q180" s="38"/>
      <c r="R180" s="38"/>
      <c r="S180" s="2"/>
      <c r="T180" s="276"/>
    </row>
    <row r="181" spans="1:20" ht="20.25" customHeight="1" thickBot="1" x14ac:dyDescent="0.3">
      <c r="A181" s="151"/>
      <c r="B181" s="152"/>
      <c r="C181" s="152"/>
      <c r="D181" s="152"/>
      <c r="E181" s="153"/>
      <c r="F181" s="246" t="s">
        <v>314</v>
      </c>
      <c r="G181" s="227"/>
      <c r="H181" s="154"/>
      <c r="I181" s="154"/>
      <c r="J181" s="152"/>
      <c r="K181" s="152"/>
      <c r="L181" s="228" t="s">
        <v>20</v>
      </c>
      <c r="M181" s="228"/>
      <c r="N181" s="229"/>
      <c r="O181" s="229"/>
      <c r="P181" s="155"/>
      <c r="Q181" s="155"/>
      <c r="R181" s="155"/>
      <c r="S181" s="226"/>
      <c r="T181" s="283"/>
    </row>
    <row r="182" spans="1:20" ht="23.25" customHeight="1" thickBot="1" x14ac:dyDescent="0.3">
      <c r="A182" s="219"/>
      <c r="B182" s="220"/>
      <c r="C182" s="220" t="s">
        <v>436</v>
      </c>
      <c r="D182" s="221"/>
      <c r="E182" s="221"/>
      <c r="F182" s="222"/>
      <c r="G182" s="222"/>
      <c r="H182" s="222"/>
      <c r="I182" s="223"/>
      <c r="J182" s="224"/>
      <c r="K182" s="224"/>
      <c r="L182" s="225"/>
      <c r="M182" s="225"/>
      <c r="N182" s="223"/>
      <c r="O182" s="223"/>
      <c r="P182" s="226"/>
      <c r="Q182" s="226"/>
      <c r="R182" s="226"/>
      <c r="S182" s="226"/>
      <c r="T182" s="283"/>
    </row>
    <row r="183" spans="1:20" x14ac:dyDescent="0.25">
      <c r="S183" s="2"/>
      <c r="T183" s="2"/>
    </row>
    <row r="184" spans="1:20" x14ac:dyDescent="0.25">
      <c r="S184" s="2"/>
      <c r="T184" s="2"/>
    </row>
    <row r="185" spans="1:20" x14ac:dyDescent="0.25">
      <c r="S185" s="2"/>
      <c r="T185" s="2"/>
    </row>
    <row r="186" spans="1:20" x14ac:dyDescent="0.25">
      <c r="S186" s="2"/>
      <c r="T186" s="2"/>
    </row>
    <row r="187" spans="1:20" x14ac:dyDescent="0.25">
      <c r="S187" s="2"/>
      <c r="T187" s="2"/>
    </row>
    <row r="188" spans="1:20" x14ac:dyDescent="0.25">
      <c r="S188" s="2"/>
      <c r="T188" s="2"/>
    </row>
    <row r="189" spans="1:20" x14ac:dyDescent="0.25">
      <c r="S189" s="2"/>
      <c r="T189" s="2"/>
    </row>
    <row r="190" spans="1:20" x14ac:dyDescent="0.25">
      <c r="S190" s="2"/>
      <c r="T190" s="2"/>
    </row>
    <row r="191" spans="1:20" x14ac:dyDescent="0.25">
      <c r="S191" s="2"/>
      <c r="T191" s="2"/>
    </row>
    <row r="192" spans="1:20" x14ac:dyDescent="0.25">
      <c r="S192" s="2"/>
      <c r="T192" s="2"/>
    </row>
    <row r="193" spans="19:20" x14ac:dyDescent="0.25">
      <c r="S193" s="2"/>
      <c r="T193" s="2"/>
    </row>
    <row r="194" spans="19:20" x14ac:dyDescent="0.25">
      <c r="S194" s="2"/>
      <c r="T194" s="2"/>
    </row>
    <row r="195" spans="19:20" x14ac:dyDescent="0.25">
      <c r="S195" s="2"/>
      <c r="T195" s="2"/>
    </row>
    <row r="196" spans="19:20" x14ac:dyDescent="0.25">
      <c r="S196" s="2"/>
      <c r="T196" s="2"/>
    </row>
    <row r="197" spans="19:20" x14ac:dyDescent="0.25">
      <c r="S197" s="2"/>
      <c r="T197" s="2"/>
    </row>
    <row r="198" spans="19:20" x14ac:dyDescent="0.25">
      <c r="S198" s="2"/>
      <c r="T198" s="2"/>
    </row>
    <row r="199" spans="19:20" x14ac:dyDescent="0.25">
      <c r="S199" s="2"/>
      <c r="T199" s="2"/>
    </row>
    <row r="200" spans="19:20" x14ac:dyDescent="0.25">
      <c r="S200" s="2"/>
      <c r="T200" s="2"/>
    </row>
    <row r="201" spans="19:20" x14ac:dyDescent="0.25">
      <c r="S201" s="2"/>
      <c r="T201" s="2"/>
    </row>
    <row r="202" spans="19:20" x14ac:dyDescent="0.25">
      <c r="S202" s="2"/>
      <c r="T202" s="2"/>
    </row>
    <row r="203" spans="19:20" x14ac:dyDescent="0.25">
      <c r="S203" s="2"/>
      <c r="T203" s="2"/>
    </row>
    <row r="204" spans="19:20" x14ac:dyDescent="0.25">
      <c r="S204" s="2"/>
      <c r="T204" s="2"/>
    </row>
    <row r="205" spans="19:20" x14ac:dyDescent="0.25">
      <c r="S205" s="2"/>
      <c r="T205" s="2"/>
    </row>
    <row r="206" spans="19:20" x14ac:dyDescent="0.25">
      <c r="S206" s="2"/>
      <c r="T206" s="2"/>
    </row>
    <row r="207" spans="19:20" x14ac:dyDescent="0.25">
      <c r="S207" s="2"/>
      <c r="T207" s="2"/>
    </row>
    <row r="208" spans="19:20" x14ac:dyDescent="0.25">
      <c r="S208" s="2"/>
      <c r="T208" s="2"/>
    </row>
    <row r="209" spans="19:20" x14ac:dyDescent="0.25">
      <c r="S209" s="2"/>
      <c r="T209" s="2"/>
    </row>
    <row r="210" spans="19:20" x14ac:dyDescent="0.25">
      <c r="S210" s="2"/>
      <c r="T210" s="2"/>
    </row>
    <row r="211" spans="19:20" x14ac:dyDescent="0.25">
      <c r="S211" s="2"/>
      <c r="T211" s="2"/>
    </row>
    <row r="212" spans="19:20" x14ac:dyDescent="0.25">
      <c r="S212" s="2"/>
      <c r="T212" s="2"/>
    </row>
    <row r="213" spans="19:20" x14ac:dyDescent="0.25">
      <c r="S213" s="2"/>
      <c r="T213" s="2"/>
    </row>
    <row r="214" spans="19:20" x14ac:dyDescent="0.25">
      <c r="S214" s="2"/>
      <c r="T214" s="2"/>
    </row>
    <row r="215" spans="19:20" x14ac:dyDescent="0.25">
      <c r="S215" s="2"/>
      <c r="T215" s="2"/>
    </row>
    <row r="216" spans="19:20" x14ac:dyDescent="0.25">
      <c r="S216" s="2"/>
      <c r="T216" s="2"/>
    </row>
    <row r="217" spans="19:20" x14ac:dyDescent="0.25">
      <c r="S217" s="2"/>
      <c r="T217" s="2"/>
    </row>
    <row r="218" spans="19:20" x14ac:dyDescent="0.25">
      <c r="S218" s="2"/>
      <c r="T218" s="2"/>
    </row>
    <row r="219" spans="19:20" x14ac:dyDescent="0.25">
      <c r="S219" s="2"/>
      <c r="T219" s="2"/>
    </row>
    <row r="220" spans="19:20" x14ac:dyDescent="0.25">
      <c r="S220" s="2"/>
      <c r="T220" s="2"/>
    </row>
    <row r="221" spans="19:20" x14ac:dyDescent="0.25">
      <c r="S221" s="2"/>
      <c r="T221" s="2"/>
    </row>
    <row r="222" spans="19:20" x14ac:dyDescent="0.25">
      <c r="S222" s="2"/>
      <c r="T222" s="2"/>
    </row>
    <row r="223" spans="19:20" x14ac:dyDescent="0.25">
      <c r="S223" s="2"/>
      <c r="T223" s="2"/>
    </row>
    <row r="224" spans="19:20" x14ac:dyDescent="0.25">
      <c r="S224" s="2"/>
      <c r="T224" s="2"/>
    </row>
    <row r="225" spans="19:20" x14ac:dyDescent="0.25">
      <c r="S225" s="2"/>
      <c r="T225" s="2"/>
    </row>
    <row r="226" spans="19:20" x14ac:dyDescent="0.25">
      <c r="S226" s="2"/>
      <c r="T226" s="2"/>
    </row>
    <row r="227" spans="19:20" x14ac:dyDescent="0.25">
      <c r="S227" s="2"/>
      <c r="T227" s="2"/>
    </row>
    <row r="228" spans="19:20" x14ac:dyDescent="0.25">
      <c r="S228" s="2"/>
      <c r="T228" s="2"/>
    </row>
    <row r="229" spans="19:20" x14ac:dyDescent="0.25">
      <c r="S229" s="2"/>
      <c r="T229" s="2"/>
    </row>
    <row r="230" spans="19:20" x14ac:dyDescent="0.25">
      <c r="S230" s="2"/>
      <c r="T230" s="2"/>
    </row>
    <row r="231" spans="19:20" x14ac:dyDescent="0.25">
      <c r="S231" s="2"/>
      <c r="T231" s="2"/>
    </row>
    <row r="232" spans="19:20" x14ac:dyDescent="0.25">
      <c r="S232" s="2"/>
      <c r="T232" s="2"/>
    </row>
    <row r="233" spans="19:20" x14ac:dyDescent="0.25">
      <c r="S233" s="2"/>
      <c r="T233" s="2"/>
    </row>
    <row r="234" spans="19:20" x14ac:dyDescent="0.25">
      <c r="S234" s="2"/>
      <c r="T234" s="2"/>
    </row>
    <row r="235" spans="19:20" x14ac:dyDescent="0.25">
      <c r="S235" s="2"/>
      <c r="T235" s="2"/>
    </row>
    <row r="236" spans="19:20" x14ac:dyDescent="0.25">
      <c r="S236" s="2"/>
      <c r="T236" s="2"/>
    </row>
    <row r="237" spans="19:20" x14ac:dyDescent="0.25">
      <c r="S237" s="2"/>
      <c r="T237" s="2"/>
    </row>
    <row r="238" spans="19:20" x14ac:dyDescent="0.25">
      <c r="S238" s="2"/>
      <c r="T238" s="2"/>
    </row>
    <row r="239" spans="19:20" x14ac:dyDescent="0.25">
      <c r="S239" s="2"/>
      <c r="T239" s="2"/>
    </row>
    <row r="240" spans="19:20" x14ac:dyDescent="0.25">
      <c r="S240" s="2"/>
      <c r="T240" s="2"/>
    </row>
    <row r="241" spans="19:20" x14ac:dyDescent="0.25">
      <c r="S241" s="2"/>
      <c r="T241" s="2"/>
    </row>
    <row r="242" spans="19:20" x14ac:dyDescent="0.25">
      <c r="S242" s="2"/>
      <c r="T242" s="2"/>
    </row>
    <row r="243" spans="19:20" x14ac:dyDescent="0.25">
      <c r="S243" s="2"/>
      <c r="T243" s="2"/>
    </row>
    <row r="244" spans="19:20" x14ac:dyDescent="0.25">
      <c r="S244" s="2"/>
      <c r="T244" s="2"/>
    </row>
    <row r="245" spans="19:20" x14ac:dyDescent="0.25">
      <c r="S245" s="2"/>
      <c r="T245" s="2"/>
    </row>
    <row r="246" spans="19:20" x14ac:dyDescent="0.25">
      <c r="S246" s="2"/>
      <c r="T246" s="2"/>
    </row>
    <row r="247" spans="19:20" x14ac:dyDescent="0.25">
      <c r="S247" s="2"/>
      <c r="T247" s="2"/>
    </row>
    <row r="248" spans="19:20" x14ac:dyDescent="0.25">
      <c r="S248" s="2"/>
      <c r="T248" s="2"/>
    </row>
    <row r="249" spans="19:20" x14ac:dyDescent="0.25">
      <c r="S249" s="2"/>
      <c r="T249" s="2"/>
    </row>
    <row r="250" spans="19:20" x14ac:dyDescent="0.25">
      <c r="S250" s="2"/>
      <c r="T250" s="2"/>
    </row>
    <row r="251" spans="19:20" x14ac:dyDescent="0.25">
      <c r="S251" s="2"/>
      <c r="T251" s="2"/>
    </row>
    <row r="252" spans="19:20" x14ac:dyDescent="0.25">
      <c r="S252" s="2"/>
      <c r="T252" s="2"/>
    </row>
    <row r="253" spans="19:20" x14ac:dyDescent="0.25">
      <c r="S253" s="2"/>
      <c r="T253" s="2"/>
    </row>
    <row r="254" spans="19:20" x14ac:dyDescent="0.25">
      <c r="S254" s="2"/>
      <c r="T254" s="2"/>
    </row>
    <row r="255" spans="19:20" x14ac:dyDescent="0.25">
      <c r="S255" s="2"/>
      <c r="T255" s="2"/>
    </row>
    <row r="256" spans="19:20" x14ac:dyDescent="0.25">
      <c r="S256" s="2"/>
      <c r="T256" s="2"/>
    </row>
    <row r="257" spans="19:20" x14ac:dyDescent="0.25">
      <c r="S257" s="2"/>
      <c r="T257" s="2"/>
    </row>
    <row r="258" spans="19:20" x14ac:dyDescent="0.25">
      <c r="S258" s="2"/>
      <c r="T258" s="2"/>
    </row>
    <row r="259" spans="19:20" x14ac:dyDescent="0.25">
      <c r="S259" s="2"/>
      <c r="T259" s="2"/>
    </row>
    <row r="260" spans="19:20" x14ac:dyDescent="0.25">
      <c r="S260" s="2"/>
      <c r="T260" s="2"/>
    </row>
    <row r="261" spans="19:20" x14ac:dyDescent="0.25">
      <c r="S261" s="2"/>
      <c r="T261" s="2"/>
    </row>
    <row r="262" spans="19:20" x14ac:dyDescent="0.25">
      <c r="S262" s="2"/>
      <c r="T262" s="2"/>
    </row>
    <row r="263" spans="19:20" x14ac:dyDescent="0.25">
      <c r="S263" s="2"/>
      <c r="T263" s="2"/>
    </row>
    <row r="264" spans="19:20" x14ac:dyDescent="0.25">
      <c r="S264" s="2"/>
      <c r="T264" s="2"/>
    </row>
    <row r="265" spans="19:20" x14ac:dyDescent="0.25">
      <c r="S265" s="2"/>
      <c r="T265" s="2"/>
    </row>
    <row r="266" spans="19:20" x14ac:dyDescent="0.25">
      <c r="S266" s="2"/>
      <c r="T266" s="2"/>
    </row>
    <row r="267" spans="19:20" x14ac:dyDescent="0.25">
      <c r="S267" s="2"/>
      <c r="T267" s="2"/>
    </row>
    <row r="268" spans="19:20" x14ac:dyDescent="0.25">
      <c r="S268" s="2"/>
      <c r="T268" s="2"/>
    </row>
    <row r="269" spans="19:20" x14ac:dyDescent="0.25">
      <c r="S269" s="2"/>
      <c r="T269" s="2"/>
    </row>
    <row r="270" spans="19:20" x14ac:dyDescent="0.25">
      <c r="S270" s="2"/>
      <c r="T270" s="2"/>
    </row>
    <row r="271" spans="19:20" x14ac:dyDescent="0.25">
      <c r="S271" s="2"/>
      <c r="T271" s="2"/>
    </row>
    <row r="272" spans="19:20" x14ac:dyDescent="0.25">
      <c r="S272" s="2"/>
      <c r="T272" s="2"/>
    </row>
    <row r="273" spans="19:20" x14ac:dyDescent="0.25">
      <c r="S273" s="2"/>
      <c r="T273" s="2"/>
    </row>
    <row r="274" spans="19:20" x14ac:dyDescent="0.25">
      <c r="S274" s="2"/>
      <c r="T274" s="2"/>
    </row>
    <row r="275" spans="19:20" x14ac:dyDescent="0.25">
      <c r="S275" s="2"/>
      <c r="T275" s="2"/>
    </row>
    <row r="276" spans="19:20" x14ac:dyDescent="0.25">
      <c r="S276" s="2"/>
      <c r="T276" s="2"/>
    </row>
    <row r="277" spans="19:20" x14ac:dyDescent="0.25">
      <c r="S277" s="2"/>
      <c r="T277" s="2"/>
    </row>
    <row r="278" spans="19:20" x14ac:dyDescent="0.25">
      <c r="S278" s="2"/>
      <c r="T278" s="2"/>
    </row>
    <row r="279" spans="19:20" x14ac:dyDescent="0.25">
      <c r="S279" s="2"/>
      <c r="T279" s="2"/>
    </row>
    <row r="280" spans="19:20" x14ac:dyDescent="0.25">
      <c r="S280" s="2"/>
      <c r="T280" s="2"/>
    </row>
    <row r="281" spans="19:20" x14ac:dyDescent="0.25">
      <c r="S281" s="2"/>
      <c r="T281" s="2"/>
    </row>
    <row r="282" spans="19:20" x14ac:dyDescent="0.25">
      <c r="S282" s="2"/>
      <c r="T282" s="2"/>
    </row>
    <row r="283" spans="19:20" x14ac:dyDescent="0.25">
      <c r="S283" s="2"/>
      <c r="T283" s="2"/>
    </row>
    <row r="284" spans="19:20" x14ac:dyDescent="0.25">
      <c r="S284" s="2"/>
      <c r="T284" s="2"/>
    </row>
    <row r="285" spans="19:20" x14ac:dyDescent="0.25">
      <c r="S285" s="2"/>
      <c r="T285" s="2"/>
    </row>
    <row r="286" spans="19:20" x14ac:dyDescent="0.25">
      <c r="S286" s="2"/>
      <c r="T286" s="2"/>
    </row>
    <row r="287" spans="19:20" x14ac:dyDescent="0.25">
      <c r="S287" s="2"/>
      <c r="T287" s="2"/>
    </row>
    <row r="288" spans="19:20" x14ac:dyDescent="0.25">
      <c r="S288" s="2"/>
      <c r="T288" s="2"/>
    </row>
    <row r="289" spans="19:20" x14ac:dyDescent="0.25">
      <c r="S289" s="2"/>
      <c r="T289" s="2"/>
    </row>
    <row r="290" spans="19:20" x14ac:dyDescent="0.25">
      <c r="S290" s="2"/>
      <c r="T290" s="2"/>
    </row>
    <row r="291" spans="19:20" x14ac:dyDescent="0.25">
      <c r="S291" s="2"/>
      <c r="T291" s="2"/>
    </row>
    <row r="292" spans="19:20" x14ac:dyDescent="0.25">
      <c r="S292" s="2"/>
      <c r="T292" s="2"/>
    </row>
    <row r="293" spans="19:20" x14ac:dyDescent="0.25">
      <c r="S293" s="2"/>
      <c r="T293" s="2"/>
    </row>
    <row r="294" spans="19:20" x14ac:dyDescent="0.25">
      <c r="S294" s="2"/>
      <c r="T294" s="2"/>
    </row>
    <row r="295" spans="19:20" x14ac:dyDescent="0.25">
      <c r="S295" s="2"/>
      <c r="T295" s="2"/>
    </row>
    <row r="296" spans="19:20" x14ac:dyDescent="0.25">
      <c r="S296" s="2"/>
      <c r="T296" s="2"/>
    </row>
    <row r="297" spans="19:20" x14ac:dyDescent="0.25">
      <c r="S297" s="2"/>
      <c r="T297" s="2"/>
    </row>
    <row r="298" spans="19:20" x14ac:dyDescent="0.25">
      <c r="S298" s="2"/>
      <c r="T298" s="2"/>
    </row>
    <row r="299" spans="19:20" x14ac:dyDescent="0.25">
      <c r="S299" s="2"/>
      <c r="T299" s="2"/>
    </row>
    <row r="300" spans="19:20" x14ac:dyDescent="0.25">
      <c r="S300" s="2"/>
      <c r="T300" s="2"/>
    </row>
    <row r="301" spans="19:20" x14ac:dyDescent="0.25">
      <c r="S301" s="2"/>
      <c r="T301" s="2"/>
    </row>
    <row r="302" spans="19:20" x14ac:dyDescent="0.25">
      <c r="S302" s="2"/>
      <c r="T302" s="2"/>
    </row>
    <row r="303" spans="19:20" x14ac:dyDescent="0.25">
      <c r="S303" s="2"/>
      <c r="T303" s="2"/>
    </row>
    <row r="304" spans="19:20" x14ac:dyDescent="0.25">
      <c r="S304" s="2"/>
      <c r="T304" s="2"/>
    </row>
    <row r="305" spans="19:20" x14ac:dyDescent="0.25">
      <c r="S305" s="2"/>
      <c r="T305" s="2"/>
    </row>
    <row r="306" spans="19:20" x14ac:dyDescent="0.25">
      <c r="S306" s="2"/>
      <c r="T306" s="2"/>
    </row>
    <row r="307" spans="19:20" x14ac:dyDescent="0.25">
      <c r="S307" s="2"/>
      <c r="T307" s="2"/>
    </row>
    <row r="308" spans="19:20" x14ac:dyDescent="0.25">
      <c r="S308" s="2"/>
      <c r="T308" s="2"/>
    </row>
    <row r="309" spans="19:20" x14ac:dyDescent="0.25">
      <c r="S309" s="2"/>
      <c r="T309" s="2"/>
    </row>
    <row r="310" spans="19:20" x14ac:dyDescent="0.25">
      <c r="S310" s="2"/>
      <c r="T310" s="2"/>
    </row>
  </sheetData>
  <dataConsolidate/>
  <mergeCells count="192">
    <mergeCell ref="M45:O45"/>
    <mergeCell ref="M46:O46"/>
    <mergeCell ref="M47:O47"/>
    <mergeCell ref="M48:O48"/>
    <mergeCell ref="O77:P77"/>
    <mergeCell ref="O78:P78"/>
    <mergeCell ref="O79:P79"/>
    <mergeCell ref="O80:P80"/>
    <mergeCell ref="J45:L45"/>
    <mergeCell ref="A8:T8"/>
    <mergeCell ref="I125:M125"/>
    <mergeCell ref="J1:T3"/>
    <mergeCell ref="J4:T6"/>
    <mergeCell ref="A7:T7"/>
    <mergeCell ref="A5:I6"/>
    <mergeCell ref="A43:T43"/>
    <mergeCell ref="D12:E12"/>
    <mergeCell ref="D13:E13"/>
    <mergeCell ref="D14:E14"/>
    <mergeCell ref="D15:E15"/>
    <mergeCell ref="A10:T10"/>
    <mergeCell ref="A21:T21"/>
    <mergeCell ref="A29:T29"/>
    <mergeCell ref="A36:T36"/>
    <mergeCell ref="A37:T37"/>
    <mergeCell ref="K12:M12"/>
    <mergeCell ref="K13:M13"/>
    <mergeCell ref="K14:M14"/>
    <mergeCell ref="K15:M15"/>
    <mergeCell ref="K16:M16"/>
    <mergeCell ref="J180:K180"/>
    <mergeCell ref="F63:G63"/>
    <mergeCell ref="D17:E17"/>
    <mergeCell ref="I59:K59"/>
    <mergeCell ref="I52:K52"/>
    <mergeCell ref="F86:I86"/>
    <mergeCell ref="K17:M17"/>
    <mergeCell ref="A177:C177"/>
    <mergeCell ref="D177:H177"/>
    <mergeCell ref="L180:N180"/>
    <mergeCell ref="K177:N177"/>
    <mergeCell ref="I57:K57"/>
    <mergeCell ref="I58:K58"/>
    <mergeCell ref="D61:F61"/>
    <mergeCell ref="K87:N87"/>
    <mergeCell ref="D58:F58"/>
    <mergeCell ref="J179:K179"/>
    <mergeCell ref="L179:N179"/>
    <mergeCell ref="L168:Q168"/>
    <mergeCell ref="H162:I162"/>
    <mergeCell ref="D59:F59"/>
    <mergeCell ref="I53:K53"/>
    <mergeCell ref="I69:J69"/>
    <mergeCell ref="A160:T160"/>
    <mergeCell ref="I159:J159"/>
    <mergeCell ref="Q104:S104"/>
    <mergeCell ref="A121:T121"/>
    <mergeCell ref="A130:T130"/>
    <mergeCell ref="A144:T144"/>
    <mergeCell ref="A146:B146"/>
    <mergeCell ref="C146:E146"/>
    <mergeCell ref="F146:G146"/>
    <mergeCell ref="H146:I146"/>
    <mergeCell ref="J146:L146"/>
    <mergeCell ref="A143:T143"/>
    <mergeCell ref="A152:T152"/>
    <mergeCell ref="A153:B153"/>
    <mergeCell ref="C153:E153"/>
    <mergeCell ref="A154:B154"/>
    <mergeCell ref="C154:E154"/>
    <mergeCell ref="F154:G154"/>
    <mergeCell ref="M154:P154"/>
    <mergeCell ref="H153:J153"/>
    <mergeCell ref="H154:J154"/>
    <mergeCell ref="F153:G153"/>
    <mergeCell ref="J150:L150"/>
    <mergeCell ref="J151:L151"/>
    <mergeCell ref="H155:J155"/>
    <mergeCell ref="A174:T175"/>
    <mergeCell ref="R164:S164"/>
    <mergeCell ref="R165:S165"/>
    <mergeCell ref="F162:G162"/>
    <mergeCell ref="F163:G163"/>
    <mergeCell ref="F164:G164"/>
    <mergeCell ref="F165:G165"/>
    <mergeCell ref="H163:I163"/>
    <mergeCell ref="H164:I164"/>
    <mergeCell ref="H165:I165"/>
    <mergeCell ref="J162:K162"/>
    <mergeCell ref="J163:K163"/>
    <mergeCell ref="J164:K164"/>
    <mergeCell ref="J165:K165"/>
    <mergeCell ref="B162:C162"/>
    <mergeCell ref="B163:C163"/>
    <mergeCell ref="B164:C164"/>
    <mergeCell ref="B165:C165"/>
    <mergeCell ref="R162:S162"/>
    <mergeCell ref="R163:S163"/>
    <mergeCell ref="A166:T166"/>
    <mergeCell ref="A102:T102"/>
    <mergeCell ref="A100:T101"/>
    <mergeCell ref="G127:G128"/>
    <mergeCell ref="M127:M128"/>
    <mergeCell ref="I70:J70"/>
    <mergeCell ref="I71:J71"/>
    <mergeCell ref="N69:P69"/>
    <mergeCell ref="N70:P70"/>
    <mergeCell ref="N71:P71"/>
    <mergeCell ref="S109:T109"/>
    <mergeCell ref="S110:T110"/>
    <mergeCell ref="A65:T65"/>
    <mergeCell ref="A74:T74"/>
    <mergeCell ref="A75:T75"/>
    <mergeCell ref="A82:T82"/>
    <mergeCell ref="A84:T84"/>
    <mergeCell ref="A89:T89"/>
    <mergeCell ref="A91:T91"/>
    <mergeCell ref="I72:J72"/>
    <mergeCell ref="N72:P72"/>
    <mergeCell ref="I67:J67"/>
    <mergeCell ref="N67:P67"/>
    <mergeCell ref="M155:P155"/>
    <mergeCell ref="I56:K56"/>
    <mergeCell ref="D16:E16"/>
    <mergeCell ref="D53:F53"/>
    <mergeCell ref="D57:F57"/>
    <mergeCell ref="F87:I87"/>
    <mergeCell ref="J46:L46"/>
    <mergeCell ref="J47:L47"/>
    <mergeCell ref="J48:L48"/>
    <mergeCell ref="H46:I46"/>
    <mergeCell ref="H47:I47"/>
    <mergeCell ref="H45:I45"/>
    <mergeCell ref="H48:I48"/>
    <mergeCell ref="I68:J68"/>
    <mergeCell ref="N68:P68"/>
    <mergeCell ref="A50:T50"/>
    <mergeCell ref="D56:F56"/>
    <mergeCell ref="I61:K61"/>
    <mergeCell ref="D52:F52"/>
    <mergeCell ref="A97:T97"/>
    <mergeCell ref="A123:T123"/>
    <mergeCell ref="H151:I151"/>
    <mergeCell ref="M149:N149"/>
    <mergeCell ref="M150:N150"/>
    <mergeCell ref="H149:I149"/>
    <mergeCell ref="H150:I150"/>
    <mergeCell ref="M151:N151"/>
    <mergeCell ref="A150:B150"/>
    <mergeCell ref="A151:B151"/>
    <mergeCell ref="C150:E150"/>
    <mergeCell ref="C151:E151"/>
    <mergeCell ref="F150:G150"/>
    <mergeCell ref="F151:G151"/>
    <mergeCell ref="J149:L149"/>
    <mergeCell ref="M158:P158"/>
    <mergeCell ref="H157:J157"/>
    <mergeCell ref="H158:J158"/>
    <mergeCell ref="C156:E156"/>
    <mergeCell ref="F156:G156"/>
    <mergeCell ref="M156:P156"/>
    <mergeCell ref="H156:J156"/>
    <mergeCell ref="A156:B156"/>
    <mergeCell ref="A157:B157"/>
    <mergeCell ref="C157:E157"/>
    <mergeCell ref="F157:G157"/>
    <mergeCell ref="M157:P157"/>
    <mergeCell ref="A149:B149"/>
    <mergeCell ref="C147:E147"/>
    <mergeCell ref="C148:E148"/>
    <mergeCell ref="C149:E149"/>
    <mergeCell ref="F147:G147"/>
    <mergeCell ref="F148:G148"/>
    <mergeCell ref="F149:G149"/>
    <mergeCell ref="A158:B158"/>
    <mergeCell ref="C158:E158"/>
    <mergeCell ref="F158:G158"/>
    <mergeCell ref="A155:B155"/>
    <mergeCell ref="C155:E155"/>
    <mergeCell ref="F155:G155"/>
    <mergeCell ref="H147:I147"/>
    <mergeCell ref="H148:I148"/>
    <mergeCell ref="S111:T111"/>
    <mergeCell ref="J147:L147"/>
    <mergeCell ref="J148:L148"/>
    <mergeCell ref="M146:N146"/>
    <mergeCell ref="M147:N147"/>
    <mergeCell ref="M148:N148"/>
    <mergeCell ref="A147:B147"/>
    <mergeCell ref="A148:B148"/>
    <mergeCell ref="B127:F128"/>
    <mergeCell ref="I127:L128"/>
  </mergeCells>
  <printOptions horizontalCentered="1"/>
  <pageMargins left="0.98425196850393704" right="0.15748031496062992" top="0.74803149606299213" bottom="0.74803149606299213" header="0.31496062992125984" footer="0.31496062992125984"/>
  <pageSetup paperSize="9" scale="55" fitToWidth="8" fitToHeight="8" orientation="landscape" r:id="rId1"/>
  <headerFooter>
    <oddHeader>&amp;L&amp;"-,Cursiva"&amp;10Versión 17 de febrero de 2021&amp;C&amp;"-,Negrita Cursiva"CONACYT - PARAGUAY</oddHeader>
    <oddFooter>&amp;R&amp;P</oddFooter>
  </headerFooter>
  <rowBreaks count="1" manualBreakCount="1">
    <brk id="4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1">
        <x14:dataValidation type="list" allowBlank="1" showInputMessage="1" showErrorMessage="1">
          <x14:formula1>
            <xm:f>'Diccionario de variables'!#REF!</xm:f>
          </x14:formula1>
          <xm:sqref>K122:O122 K77:L77</xm:sqref>
        </x14:dataValidation>
        <x14:dataValidation type="list" allowBlank="1" showInputMessage="1" showErrorMessage="1">
          <x14:formula1>
            <xm:f>'Diccionario de variables'!$A$85:$A$86</xm:f>
          </x14:formula1>
          <xm:sqref>D77</xm:sqref>
        </x14:dataValidation>
        <x14:dataValidation type="list" allowBlank="1" showInputMessage="1" showErrorMessage="1">
          <x14:formula1>
            <xm:f>'Diccionario de variables'!$A$88:$A$90</xm:f>
          </x14:formula1>
          <xm:sqref>E77</xm:sqref>
        </x14:dataValidation>
        <x14:dataValidation type="list" allowBlank="1" showInputMessage="1" showErrorMessage="1">
          <x14:formula1>
            <xm:f>'Diccionario de variables'!$A$81:$A$83</xm:f>
          </x14:formula1>
          <xm:sqref>C77</xm:sqref>
        </x14:dataValidation>
        <x14:dataValidation type="list" allowBlank="1" showInputMessage="1" showErrorMessage="1">
          <x14:formula1>
            <xm:f>'Diccionario de variables'!$A$5:$A$6</xm:f>
          </x14:formula1>
          <xm:sqref>F61:F63 F78:F80</xm:sqref>
        </x14:dataValidation>
        <x14:dataValidation type="list" allowBlank="1" showInputMessage="1" showErrorMessage="1">
          <x14:formula1>
            <xm:f>'Diccionario de variables'!$A$8:$A$11</xm:f>
          </x14:formula1>
          <xm:sqref>H61:H63</xm:sqref>
        </x14:dataValidation>
        <x14:dataValidation type="list" allowBlank="1" showInputMessage="1" showErrorMessage="1">
          <x14:formula1>
            <xm:f>'Diccionario de variables'!$A$13:$A$16</xm:f>
          </x14:formula1>
          <xm:sqref>I61:I63</xm:sqref>
        </x14:dataValidation>
        <x14:dataValidation type="list" allowBlank="1" showInputMessage="1" showErrorMessage="1">
          <x14:formula1>
            <xm:f>'Diccionario de variables'!$A$18:$A$23</xm:f>
          </x14:formula1>
          <xm:sqref>L61:L63</xm:sqref>
        </x14:dataValidation>
        <x14:dataValidation type="list" allowBlank="1" showInputMessage="1" showErrorMessage="1">
          <x14:formula1>
            <xm:f>'Diccionario de variables'!$A$25:$A$72</xm:f>
          </x14:formula1>
          <xm:sqref>M61:M63</xm:sqref>
        </x14:dataValidation>
        <x14:dataValidation type="list" allowBlank="1" showInputMessage="1" showErrorMessage="1">
          <x14:formula1>
            <xm:f>'Diccionario de variables'!$A$74:$A$78</xm:f>
          </x14:formula1>
          <xm:sqref>Q61:Q63</xm:sqref>
        </x14:dataValidation>
        <x14:dataValidation type="list" allowBlank="1" showInputMessage="1" showErrorMessage="1">
          <x14:formula1>
            <xm:f>'Diccionario de variables'!$A$132:$A$135</xm:f>
          </x14:formula1>
          <xm:sqref>R61:R63</xm:sqref>
        </x14:dataValidation>
        <x14:dataValidation type="list" allowBlank="1" showInputMessage="1" showErrorMessage="1">
          <x14:formula1>
            <xm:f>'Diccionario de variables'!$A$129:$A$130</xm:f>
          </x14:formula1>
          <xm:sqref>P40:P42</xm:sqref>
        </x14:dataValidation>
        <x14:dataValidation type="list" allowBlank="1" showInputMessage="1" showErrorMessage="1">
          <x14:formula1>
            <xm:f>'Diccionario de variables'!$A$121:$A$127</xm:f>
          </x14:formula1>
          <xm:sqref>D107:D109</xm:sqref>
        </x14:dataValidation>
        <x14:dataValidation type="list" allowBlank="1" showInputMessage="1" showErrorMessage="1">
          <x14:formula1>
            <xm:f>'Diccionario de variables'!$A$137:$A$154</xm:f>
          </x14:formula1>
          <xm:sqref>R77</xm:sqref>
        </x14:dataValidation>
        <x14:dataValidation type="list" allowBlank="1" showInputMessage="1" showErrorMessage="1">
          <x14:formula1>
            <xm:f>'Diccionario de variables'!$A$178:$A$179</xm:f>
          </x14:formula1>
          <xm:sqref>S78:S80</xm:sqref>
        </x14:dataValidation>
        <x14:dataValidation type="list" allowBlank="1" showInputMessage="1" showErrorMessage="1">
          <x14:formula1>
            <xm:f>'Diccionario de variables'!$A$181:$A$189</xm:f>
          </x14:formula1>
          <xm:sqref>T78:T80</xm:sqref>
        </x14:dataValidation>
        <x14:dataValidation type="list" allowBlank="1" showInputMessage="1" showErrorMessage="1">
          <x14:formula1>
            <xm:f>'Diccionario de variables'!$A$191:$A$196</xm:f>
          </x14:formula1>
          <xm:sqref>S94:S96</xm:sqref>
        </x14:dataValidation>
        <x14:dataValidation type="list" allowBlank="1" showInputMessage="1" showErrorMessage="1">
          <x14:formula1>
            <xm:f>'Diccionario de variables'!$A$198:$A$199</xm:f>
          </x14:formula1>
          <xm:sqref>P147:P151</xm:sqref>
        </x14:dataValidation>
        <x14:dataValidation type="list" allowBlank="1" showInputMessage="1" showErrorMessage="1">
          <x14:formula1>
            <xm:f>'Diccionario de variables'!$A$8:$A$13</xm:f>
          </x14:formula1>
          <xm:sqref>H78:H80</xm:sqref>
        </x14:dataValidation>
        <x14:dataValidation type="list" allowBlank="1" showInputMessage="1" showErrorMessage="1">
          <x14:formula1>
            <xm:f>'Diccionario de variables'!$A$76:$A$80</xm:f>
          </x14:formula1>
          <xm:sqref>Q78:Q80</xm:sqref>
        </x14:dataValidation>
        <x14:dataValidation type="list" allowBlank="1" showInputMessage="1" showErrorMessage="1">
          <x14:formula1>
            <xm:f>'Diccionario de variables'!$A$136:$A$139</xm:f>
          </x14:formula1>
          <xm:sqref>R78:R80</xm:sqref>
        </x14:dataValidation>
        <x14:dataValidation type="list" allowBlank="1" showInputMessage="1" showErrorMessage="1">
          <x14:formula1>
            <xm:f>'Diccionario de variables'!$A$15:$A$18</xm:f>
          </x14:formula1>
          <xm:sqref>I78:I80</xm:sqref>
        </x14:dataValidation>
        <x14:dataValidation type="list" allowBlank="1" showInputMessage="1" showErrorMessage="1">
          <x14:formula1>
            <xm:f>'Diccionario de variables'!$A$87:$A$90</xm:f>
          </x14:formula1>
          <xm:sqref>D94:D96</xm:sqref>
        </x14:dataValidation>
        <x14:dataValidation type="list" allowBlank="1" showInputMessage="1" showErrorMessage="1">
          <x14:formula1>
            <xm:f>'Diccionario de variables'!$A$92:$A$94</xm:f>
          </x14:formula1>
          <xm:sqref>E94:E96</xm:sqref>
        </x14:dataValidation>
        <x14:dataValidation type="list" allowBlank="1" showInputMessage="1" showErrorMessage="1">
          <x14:formula1>
            <xm:f>'Diccionario de variables'!$A$171:$A$176</xm:f>
          </x14:formula1>
          <xm:sqref>S109:T111</xm:sqref>
        </x14:dataValidation>
        <x14:dataValidation type="list" allowBlank="1" showInputMessage="1" showErrorMessage="1">
          <x14:formula1>
            <xm:f>'Diccionario de variables'!$A$83:$A$85</xm:f>
          </x14:formula1>
          <xm:sqref>C94:C96</xm:sqref>
        </x14:dataValidation>
        <x14:dataValidation type="list" allowBlank="1" showInputMessage="1" showErrorMessage="1">
          <x14:formula1>
            <xm:f>'Diccionario de variables'!$A$125:$A$131</xm:f>
          </x14:formula1>
          <xm:sqref>D163:D165</xm:sqref>
        </x14:dataValidation>
        <x14:dataValidation type="list" allowBlank="1" showInputMessage="1" showErrorMessage="1">
          <x14:formula1>
            <xm:f>'Diccionario de variables'!$A$133:$A$134</xm:f>
          </x14:formula1>
          <xm:sqref>P46:P48</xm:sqref>
        </x14:dataValidation>
        <x14:dataValidation type="list" allowBlank="1" showInputMessage="1" showErrorMessage="1">
          <x14:formula1>
            <xm:f>'Diccionario de variables'!$A$141:$A$158</xm:f>
          </x14:formula1>
          <xm:sqref>K12:M12</xm:sqref>
        </x14:dataValidation>
        <x14:dataValidation type="list" allowBlank="1" showInputMessage="1" showErrorMessage="1">
          <x14:formula1>
            <xm:f>'Diccionario de variables'!$A$201:$A$202</xm:f>
          </x14:formula1>
          <xm:sqref>E163:E165</xm:sqref>
        </x14:dataValidation>
        <x14:dataValidation type="list" allowBlank="1" showInputMessage="1" showErrorMessage="1">
          <x14:formula1>
            <xm:f>'Diccionario de variables'!$A$204:$A$207</xm:f>
          </x14:formula1>
          <xm:sqref>O94:O96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94"/>
  <sheetViews>
    <sheetView view="pageBreakPreview" topLeftCell="A10" zoomScaleNormal="100" zoomScaleSheetLayoutView="100" zoomScalePageLayoutView="80" workbookViewId="0">
      <selection activeCell="A15" sqref="A15:Y15"/>
    </sheetView>
  </sheetViews>
  <sheetFormatPr baseColWidth="10" defaultRowHeight="15" x14ac:dyDescent="0.25"/>
  <cols>
    <col min="1" max="1" width="10.140625" customWidth="1"/>
    <col min="2" max="2" width="4.28515625" customWidth="1"/>
    <col min="3" max="3" width="5.7109375" customWidth="1"/>
    <col min="4" max="4" width="4.28515625" customWidth="1"/>
    <col min="5" max="5" width="4.7109375" customWidth="1"/>
    <col min="6" max="6" width="5.7109375" customWidth="1"/>
    <col min="7" max="7" width="4.28515625" customWidth="1"/>
    <col min="8" max="8" width="4.7109375" customWidth="1"/>
    <col min="9" max="9" width="5.7109375" customWidth="1"/>
    <col min="10" max="10" width="4.28515625" customWidth="1"/>
    <col min="11" max="11" width="4.7109375" customWidth="1"/>
    <col min="12" max="12" width="5.7109375" customWidth="1"/>
    <col min="13" max="13" width="4.28515625" customWidth="1"/>
    <col min="14" max="14" width="4.7109375" customWidth="1"/>
    <col min="15" max="15" width="5.7109375" customWidth="1"/>
    <col min="16" max="16" width="4.28515625" customWidth="1"/>
    <col min="17" max="17" width="4.7109375" customWidth="1"/>
    <col min="18" max="18" width="5.7109375" customWidth="1"/>
    <col min="19" max="19" width="4.28515625" customWidth="1"/>
    <col min="20" max="20" width="4.7109375" customWidth="1"/>
    <col min="21" max="21" width="5.7109375" customWidth="1"/>
    <col min="22" max="22" width="4.28515625" customWidth="1"/>
    <col min="23" max="23" width="4.7109375" customWidth="1"/>
    <col min="24" max="24" width="5.7109375" customWidth="1"/>
    <col min="25" max="25" width="4.28515625" customWidth="1"/>
    <col min="26" max="26" width="6.5703125" customWidth="1"/>
  </cols>
  <sheetData>
    <row r="1" spans="1:25" ht="28.5" customHeight="1" x14ac:dyDescent="0.25">
      <c r="A1" s="425" t="s">
        <v>185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7"/>
    </row>
    <row r="2" spans="1:25" s="186" customFormat="1" ht="30.75" customHeight="1" x14ac:dyDescent="0.25">
      <c r="A2" s="422" t="s">
        <v>423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4"/>
    </row>
    <row r="3" spans="1:25" ht="11.25" customHeight="1" x14ac:dyDescent="0.25">
      <c r="A3" s="447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9"/>
    </row>
    <row r="4" spans="1:25" ht="21" customHeight="1" x14ac:dyDescent="0.25">
      <c r="A4" s="464"/>
      <c r="B4" s="418" t="s">
        <v>15</v>
      </c>
      <c r="C4" s="418"/>
      <c r="D4" s="418"/>
      <c r="E4" s="418"/>
      <c r="F4" s="418"/>
      <c r="G4" s="418"/>
      <c r="H4" s="419" t="s">
        <v>14</v>
      </c>
      <c r="I4" s="420"/>
      <c r="J4" s="420"/>
      <c r="K4" s="420"/>
      <c r="L4" s="420"/>
      <c r="M4" s="421"/>
      <c r="N4" s="418" t="s">
        <v>13</v>
      </c>
      <c r="O4" s="418"/>
      <c r="P4" s="418"/>
      <c r="Q4" s="418"/>
      <c r="R4" s="418"/>
      <c r="S4" s="418"/>
      <c r="T4" s="420" t="s">
        <v>293</v>
      </c>
      <c r="U4" s="420"/>
      <c r="V4" s="420"/>
      <c r="W4" s="420"/>
      <c r="X4" s="420"/>
      <c r="Y4" s="434"/>
    </row>
    <row r="5" spans="1:25" ht="35.25" customHeight="1" x14ac:dyDescent="0.25">
      <c r="A5" s="464"/>
      <c r="B5" s="418" t="s">
        <v>100</v>
      </c>
      <c r="C5" s="418"/>
      <c r="D5" s="418"/>
      <c r="E5" s="430" t="s">
        <v>126</v>
      </c>
      <c r="F5" s="430"/>
      <c r="G5" s="430"/>
      <c r="H5" s="419" t="s">
        <v>100</v>
      </c>
      <c r="I5" s="420"/>
      <c r="J5" s="421"/>
      <c r="K5" s="430" t="s">
        <v>126</v>
      </c>
      <c r="L5" s="430"/>
      <c r="M5" s="430"/>
      <c r="N5" s="418" t="s">
        <v>100</v>
      </c>
      <c r="O5" s="418"/>
      <c r="P5" s="418"/>
      <c r="Q5" s="430" t="s">
        <v>126</v>
      </c>
      <c r="R5" s="430"/>
      <c r="S5" s="430"/>
      <c r="T5" s="420" t="s">
        <v>100</v>
      </c>
      <c r="U5" s="420"/>
      <c r="V5" s="421"/>
      <c r="W5" s="430" t="s">
        <v>126</v>
      </c>
      <c r="X5" s="430"/>
      <c r="Y5" s="431"/>
    </row>
    <row r="6" spans="1:25" ht="23.25" customHeight="1" x14ac:dyDescent="0.25">
      <c r="A6" s="77"/>
      <c r="B6" s="273" t="s">
        <v>404</v>
      </c>
      <c r="C6" s="273" t="s">
        <v>16</v>
      </c>
      <c r="D6" s="273" t="s">
        <v>0</v>
      </c>
      <c r="E6" s="273" t="s">
        <v>404</v>
      </c>
      <c r="F6" s="273" t="s">
        <v>16</v>
      </c>
      <c r="G6" s="273" t="s">
        <v>0</v>
      </c>
      <c r="H6" s="273" t="s">
        <v>404</v>
      </c>
      <c r="I6" s="273" t="s">
        <v>16</v>
      </c>
      <c r="J6" s="273" t="s">
        <v>0</v>
      </c>
      <c r="K6" s="273" t="s">
        <v>404</v>
      </c>
      <c r="L6" s="273" t="s">
        <v>16</v>
      </c>
      <c r="M6" s="273" t="s">
        <v>0</v>
      </c>
      <c r="N6" s="273" t="s">
        <v>404</v>
      </c>
      <c r="O6" s="273" t="s">
        <v>16</v>
      </c>
      <c r="P6" s="273" t="s">
        <v>0</v>
      </c>
      <c r="Q6" s="273" t="s">
        <v>404</v>
      </c>
      <c r="R6" s="273" t="s">
        <v>16</v>
      </c>
      <c r="S6" s="273" t="s">
        <v>0</v>
      </c>
      <c r="T6" s="272" t="s">
        <v>404</v>
      </c>
      <c r="U6" s="273" t="s">
        <v>16</v>
      </c>
      <c r="V6" s="273" t="s">
        <v>0</v>
      </c>
      <c r="W6" s="273" t="s">
        <v>404</v>
      </c>
      <c r="X6" s="273" t="s">
        <v>16</v>
      </c>
      <c r="Y6" s="274" t="s">
        <v>0</v>
      </c>
    </row>
    <row r="7" spans="1:25" ht="30" customHeight="1" x14ac:dyDescent="0.25">
      <c r="A7" s="247" t="s">
        <v>194</v>
      </c>
      <c r="B7" s="86">
        <f>SUM(C7:D7)</f>
        <v>0</v>
      </c>
      <c r="C7" s="86">
        <f>SUM(C8:C13)</f>
        <v>0</v>
      </c>
      <c r="D7" s="86">
        <f>SUM(D8:D13)</f>
        <v>0</v>
      </c>
      <c r="E7" s="86">
        <f>SUM(F7:G7)</f>
        <v>0</v>
      </c>
      <c r="F7" s="86">
        <f>SUM(F8:F13)</f>
        <v>0</v>
      </c>
      <c r="G7" s="86">
        <f>SUM(G8:G13)</f>
        <v>0</v>
      </c>
      <c r="H7" s="86">
        <f>SUM(I7:J7)</f>
        <v>0</v>
      </c>
      <c r="I7" s="86">
        <f>SUM(I8:I13)</f>
        <v>0</v>
      </c>
      <c r="J7" s="86">
        <f>SUM(J8:J13)</f>
        <v>0</v>
      </c>
      <c r="K7" s="86">
        <f>SUM(L7:M7)</f>
        <v>0</v>
      </c>
      <c r="L7" s="86">
        <f>SUM(L8:L13)</f>
        <v>0</v>
      </c>
      <c r="M7" s="86">
        <f>SUM(M8:M13)</f>
        <v>0</v>
      </c>
      <c r="N7" s="86">
        <f>SUM(O7:P7)</f>
        <v>0</v>
      </c>
      <c r="O7" s="86">
        <f>SUM(O8:O13)</f>
        <v>0</v>
      </c>
      <c r="P7" s="86">
        <f>SUM(P8:P13)</f>
        <v>0</v>
      </c>
      <c r="Q7" s="86">
        <f>SUM(R7:S7)</f>
        <v>0</v>
      </c>
      <c r="R7" s="86">
        <f>SUM(R8:R13)</f>
        <v>0</v>
      </c>
      <c r="S7" s="86">
        <f>SUM(S8:S13)</f>
        <v>0</v>
      </c>
      <c r="T7" s="290">
        <f>SUM(U7:V7)</f>
        <v>0</v>
      </c>
      <c r="U7" s="86">
        <f>SUM(U8:U13)</f>
        <v>0</v>
      </c>
      <c r="V7" s="86">
        <f>SUM(V8:V13)</f>
        <v>0</v>
      </c>
      <c r="W7" s="86">
        <f>SUM(X7:Y7)</f>
        <v>0</v>
      </c>
      <c r="X7" s="86">
        <f>SUM(X8:X13)</f>
        <v>0</v>
      </c>
      <c r="Y7" s="90">
        <f>SUM(Y8:Y13)</f>
        <v>0</v>
      </c>
    </row>
    <row r="8" spans="1:25" ht="39" customHeight="1" x14ac:dyDescent="0.25">
      <c r="A8" s="248" t="s">
        <v>294</v>
      </c>
      <c r="B8" s="86">
        <f t="shared" ref="B8:B12" si="0">SUM(C8:D8)</f>
        <v>0</v>
      </c>
      <c r="C8" s="87"/>
      <c r="D8" s="87"/>
      <c r="E8" s="86">
        <f t="shared" ref="E8:E12" si="1">SUM(F8:G8)</f>
        <v>0</v>
      </c>
      <c r="F8" s="87"/>
      <c r="G8" s="87"/>
      <c r="H8" s="86">
        <f t="shared" ref="H8:H12" si="2">SUM(I8:J8)</f>
        <v>0</v>
      </c>
      <c r="I8" s="87"/>
      <c r="J8" s="87"/>
      <c r="K8" s="86">
        <f t="shared" ref="K8:K12" si="3">SUM(L8:M8)</f>
        <v>0</v>
      </c>
      <c r="L8" s="87"/>
      <c r="M8" s="87"/>
      <c r="N8" s="86">
        <f t="shared" ref="N8:N12" si="4">SUM(O8:P8)</f>
        <v>0</v>
      </c>
      <c r="O8" s="87"/>
      <c r="P8" s="87"/>
      <c r="Q8" s="86">
        <f t="shared" ref="Q8:Q12" si="5">SUM(R8:S8)</f>
        <v>0</v>
      </c>
      <c r="R8" s="87"/>
      <c r="S8" s="87"/>
      <c r="T8" s="290">
        <f t="shared" ref="T8:T12" si="6">SUM(U8:V8)</f>
        <v>0</v>
      </c>
      <c r="U8" s="87"/>
      <c r="V8" s="87"/>
      <c r="W8" s="86">
        <f t="shared" ref="W8:W12" si="7">SUM(X8:Y8)</f>
        <v>0</v>
      </c>
      <c r="X8" s="87"/>
      <c r="Y8" s="91"/>
    </row>
    <row r="9" spans="1:25" ht="47.25" customHeight="1" x14ac:dyDescent="0.25">
      <c r="A9" s="248" t="s">
        <v>295</v>
      </c>
      <c r="B9" s="86">
        <f t="shared" si="0"/>
        <v>0</v>
      </c>
      <c r="C9" s="89"/>
      <c r="D9" s="89"/>
      <c r="E9" s="86">
        <f t="shared" si="1"/>
        <v>0</v>
      </c>
      <c r="F9" s="89"/>
      <c r="G9" s="89"/>
      <c r="H9" s="86">
        <f t="shared" si="2"/>
        <v>0</v>
      </c>
      <c r="I9" s="89"/>
      <c r="J9" s="89"/>
      <c r="K9" s="86">
        <f t="shared" si="3"/>
        <v>0</v>
      </c>
      <c r="L9" s="89"/>
      <c r="M9" s="89"/>
      <c r="N9" s="86">
        <f t="shared" si="4"/>
        <v>0</v>
      </c>
      <c r="O9" s="89"/>
      <c r="P9" s="89"/>
      <c r="Q9" s="86">
        <f t="shared" si="5"/>
        <v>0</v>
      </c>
      <c r="R9" s="89"/>
      <c r="S9" s="89"/>
      <c r="T9" s="290">
        <f t="shared" si="6"/>
        <v>0</v>
      </c>
      <c r="U9" s="89"/>
      <c r="V9" s="89"/>
      <c r="W9" s="86">
        <f t="shared" si="7"/>
        <v>0</v>
      </c>
      <c r="X9" s="89"/>
      <c r="Y9" s="92"/>
    </row>
    <row r="10" spans="1:25" ht="52.5" customHeight="1" x14ac:dyDescent="0.25">
      <c r="A10" s="248" t="s">
        <v>296</v>
      </c>
      <c r="B10" s="86">
        <f t="shared" si="0"/>
        <v>0</v>
      </c>
      <c r="C10" s="89"/>
      <c r="D10" s="89"/>
      <c r="E10" s="86">
        <f t="shared" si="1"/>
        <v>0</v>
      </c>
      <c r="F10" s="89"/>
      <c r="G10" s="89"/>
      <c r="H10" s="86">
        <f t="shared" si="2"/>
        <v>0</v>
      </c>
      <c r="I10" s="89"/>
      <c r="J10" s="89"/>
      <c r="K10" s="86">
        <f t="shared" si="3"/>
        <v>0</v>
      </c>
      <c r="L10" s="89"/>
      <c r="M10" s="89"/>
      <c r="N10" s="86">
        <f t="shared" si="4"/>
        <v>0</v>
      </c>
      <c r="O10" s="89"/>
      <c r="P10" s="89"/>
      <c r="Q10" s="86">
        <f t="shared" si="5"/>
        <v>0</v>
      </c>
      <c r="R10" s="89"/>
      <c r="S10" s="89"/>
      <c r="T10" s="290">
        <f t="shared" si="6"/>
        <v>0</v>
      </c>
      <c r="U10" s="89"/>
      <c r="V10" s="89"/>
      <c r="W10" s="86">
        <f t="shared" si="7"/>
        <v>0</v>
      </c>
      <c r="X10" s="89"/>
      <c r="Y10" s="92"/>
    </row>
    <row r="11" spans="1:25" ht="58.5" customHeight="1" x14ac:dyDescent="0.25">
      <c r="A11" s="248" t="s">
        <v>297</v>
      </c>
      <c r="B11" s="86">
        <f t="shared" si="0"/>
        <v>0</v>
      </c>
      <c r="C11" s="89"/>
      <c r="D11" s="89"/>
      <c r="E11" s="86">
        <f t="shared" si="1"/>
        <v>0</v>
      </c>
      <c r="F11" s="89"/>
      <c r="G11" s="89"/>
      <c r="H11" s="86">
        <f t="shared" si="2"/>
        <v>0</v>
      </c>
      <c r="I11" s="89"/>
      <c r="J11" s="89"/>
      <c r="K11" s="86">
        <f t="shared" si="3"/>
        <v>0</v>
      </c>
      <c r="L11" s="89"/>
      <c r="M11" s="89"/>
      <c r="N11" s="86">
        <f t="shared" si="4"/>
        <v>0</v>
      </c>
      <c r="O11" s="89"/>
      <c r="P11" s="89"/>
      <c r="Q11" s="86">
        <f t="shared" si="5"/>
        <v>0</v>
      </c>
      <c r="R11" s="89"/>
      <c r="S11" s="89"/>
      <c r="T11" s="290">
        <f t="shared" si="6"/>
        <v>0</v>
      </c>
      <c r="U11" s="89"/>
      <c r="V11" s="89"/>
      <c r="W11" s="86">
        <f t="shared" si="7"/>
        <v>0</v>
      </c>
      <c r="X11" s="89"/>
      <c r="Y11" s="92"/>
    </row>
    <row r="12" spans="1:25" ht="40.5" customHeight="1" x14ac:dyDescent="0.25">
      <c r="A12" s="248" t="s">
        <v>298</v>
      </c>
      <c r="B12" s="86">
        <f t="shared" si="0"/>
        <v>0</v>
      </c>
      <c r="C12" s="89"/>
      <c r="D12" s="89"/>
      <c r="E12" s="86">
        <f t="shared" si="1"/>
        <v>0</v>
      </c>
      <c r="F12" s="89"/>
      <c r="G12" s="89"/>
      <c r="H12" s="86">
        <f t="shared" si="2"/>
        <v>0</v>
      </c>
      <c r="I12" s="89"/>
      <c r="J12" s="89"/>
      <c r="K12" s="86">
        <f t="shared" si="3"/>
        <v>0</v>
      </c>
      <c r="L12" s="89"/>
      <c r="M12" s="89"/>
      <c r="N12" s="86">
        <f t="shared" si="4"/>
        <v>0</v>
      </c>
      <c r="O12" s="89"/>
      <c r="P12" s="89"/>
      <c r="Q12" s="86">
        <f t="shared" si="5"/>
        <v>0</v>
      </c>
      <c r="R12" s="89"/>
      <c r="S12" s="89"/>
      <c r="T12" s="290">
        <f t="shared" si="6"/>
        <v>0</v>
      </c>
      <c r="U12" s="89"/>
      <c r="V12" s="89"/>
      <c r="W12" s="86">
        <f t="shared" si="7"/>
        <v>0</v>
      </c>
      <c r="X12" s="89"/>
      <c r="Y12" s="92"/>
    </row>
    <row r="13" spans="1:25" ht="47.25" customHeight="1" x14ac:dyDescent="0.25">
      <c r="A13" s="248" t="s">
        <v>299</v>
      </c>
      <c r="B13" s="86"/>
      <c r="C13" s="89"/>
      <c r="D13" s="89"/>
      <c r="E13" s="86"/>
      <c r="F13" s="89"/>
      <c r="G13" s="89"/>
      <c r="H13" s="86"/>
      <c r="I13" s="89"/>
      <c r="J13" s="89"/>
      <c r="K13" s="86"/>
      <c r="L13" s="89"/>
      <c r="M13" s="89"/>
      <c r="N13" s="86"/>
      <c r="O13" s="89"/>
      <c r="P13" s="89"/>
      <c r="Q13" s="86"/>
      <c r="R13" s="89"/>
      <c r="S13" s="89"/>
      <c r="T13" s="290"/>
      <c r="U13" s="89"/>
      <c r="V13" s="89"/>
      <c r="W13" s="86"/>
      <c r="X13" s="89"/>
      <c r="Y13" s="92"/>
    </row>
    <row r="14" spans="1:25" ht="17.25" customHeight="1" thickBot="1" x14ac:dyDescent="0.3">
      <c r="A14" s="450" t="s">
        <v>3</v>
      </c>
      <c r="B14" s="451"/>
      <c r="C14" s="451"/>
      <c r="D14" s="451"/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451"/>
      <c r="U14" s="451"/>
      <c r="V14" s="451"/>
      <c r="W14" s="451"/>
      <c r="X14" s="451"/>
      <c r="Y14" s="452"/>
    </row>
    <row r="15" spans="1:25" s="187" customFormat="1" ht="52.5" customHeight="1" x14ac:dyDescent="0.25">
      <c r="A15" s="458" t="s">
        <v>422</v>
      </c>
      <c r="B15" s="459"/>
      <c r="C15" s="459"/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60"/>
    </row>
    <row r="16" spans="1:25" s="47" customFormat="1" ht="3.75" customHeight="1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84"/>
      <c r="N16" s="84"/>
      <c r="O16" s="84"/>
      <c r="P16" s="84"/>
      <c r="Q16" s="84"/>
      <c r="R16" s="84"/>
      <c r="S16" s="85"/>
      <c r="T16" s="300"/>
      <c r="U16" s="300"/>
      <c r="V16" s="300"/>
      <c r="W16" s="300"/>
      <c r="X16" s="300"/>
      <c r="Y16" s="301"/>
    </row>
    <row r="17" spans="1:25" ht="26.25" customHeight="1" x14ac:dyDescent="0.25">
      <c r="A17" s="461" t="s">
        <v>101</v>
      </c>
      <c r="B17" s="462"/>
      <c r="C17" s="462"/>
      <c r="D17" s="462"/>
      <c r="E17" s="462"/>
      <c r="F17" s="462"/>
      <c r="G17" s="463"/>
      <c r="H17" s="418" t="s">
        <v>15</v>
      </c>
      <c r="I17" s="418"/>
      <c r="J17" s="418"/>
      <c r="K17" s="418"/>
      <c r="L17" s="418"/>
      <c r="M17" s="418"/>
      <c r="N17" s="419" t="s">
        <v>14</v>
      </c>
      <c r="O17" s="420"/>
      <c r="P17" s="420"/>
      <c r="Q17" s="420"/>
      <c r="R17" s="420"/>
      <c r="S17" s="421"/>
      <c r="T17" s="419" t="s">
        <v>13</v>
      </c>
      <c r="U17" s="420"/>
      <c r="V17" s="420"/>
      <c r="W17" s="420"/>
      <c r="X17" s="420"/>
      <c r="Y17" s="434"/>
    </row>
    <row r="18" spans="1:25" ht="36" customHeight="1" x14ac:dyDescent="0.25">
      <c r="A18" s="302"/>
      <c r="B18" s="84"/>
      <c r="C18" s="84"/>
      <c r="D18" s="84"/>
      <c r="E18" s="84"/>
      <c r="F18" s="84"/>
      <c r="G18" s="84"/>
      <c r="H18" s="418" t="s">
        <v>100</v>
      </c>
      <c r="I18" s="418"/>
      <c r="J18" s="418"/>
      <c r="K18" s="430" t="s">
        <v>126</v>
      </c>
      <c r="L18" s="430"/>
      <c r="M18" s="430"/>
      <c r="N18" s="419" t="s">
        <v>100</v>
      </c>
      <c r="O18" s="420"/>
      <c r="P18" s="421"/>
      <c r="Q18" s="430" t="s">
        <v>126</v>
      </c>
      <c r="R18" s="430"/>
      <c r="S18" s="430"/>
      <c r="T18" s="419" t="s">
        <v>100</v>
      </c>
      <c r="U18" s="420"/>
      <c r="V18" s="421"/>
      <c r="W18" s="430" t="s">
        <v>126</v>
      </c>
      <c r="X18" s="430"/>
      <c r="Y18" s="431"/>
    </row>
    <row r="19" spans="1:25" ht="23.25" customHeight="1" x14ac:dyDescent="0.25">
      <c r="A19" s="77"/>
      <c r="B19" s="84"/>
      <c r="C19" s="84"/>
      <c r="D19" s="84"/>
      <c r="E19" s="84"/>
      <c r="F19" s="84"/>
      <c r="G19" s="84"/>
      <c r="H19" s="273" t="s">
        <v>404</v>
      </c>
      <c r="I19" s="273" t="s">
        <v>16</v>
      </c>
      <c r="J19" s="273" t="s">
        <v>0</v>
      </c>
      <c r="K19" s="273" t="s">
        <v>404</v>
      </c>
      <c r="L19" s="273" t="s">
        <v>16</v>
      </c>
      <c r="M19" s="273" t="s">
        <v>0</v>
      </c>
      <c r="N19" s="273" t="s">
        <v>404</v>
      </c>
      <c r="O19" s="273" t="s">
        <v>16</v>
      </c>
      <c r="P19" s="273" t="s">
        <v>0</v>
      </c>
      <c r="Q19" s="273" t="s">
        <v>404</v>
      </c>
      <c r="R19" s="273" t="s">
        <v>16</v>
      </c>
      <c r="S19" s="273" t="s">
        <v>0</v>
      </c>
      <c r="T19" s="273" t="s">
        <v>404</v>
      </c>
      <c r="U19" s="273" t="s">
        <v>16</v>
      </c>
      <c r="V19" s="273" t="s">
        <v>0</v>
      </c>
      <c r="W19" s="273" t="s">
        <v>404</v>
      </c>
      <c r="X19" s="273" t="s">
        <v>16</v>
      </c>
      <c r="Y19" s="274" t="s">
        <v>0</v>
      </c>
    </row>
    <row r="20" spans="1:25" ht="19.5" customHeight="1" x14ac:dyDescent="0.25">
      <c r="A20" s="456" t="s">
        <v>300</v>
      </c>
      <c r="B20" s="457"/>
      <c r="C20" s="457"/>
      <c r="D20" s="457"/>
      <c r="E20" s="457"/>
      <c r="F20" s="457"/>
      <c r="G20" s="457"/>
      <c r="H20" s="86">
        <f>SUM(I20:J20)</f>
        <v>0</v>
      </c>
      <c r="I20" s="86">
        <f>SUM(I21:I27)</f>
        <v>0</v>
      </c>
      <c r="J20" s="86">
        <f>SUM(J21:J27)</f>
        <v>0</v>
      </c>
      <c r="K20" s="86">
        <f>SUM(L20:M20)</f>
        <v>0</v>
      </c>
      <c r="L20" s="86">
        <f>SUM(L21:L27)</f>
        <v>0</v>
      </c>
      <c r="M20" s="86">
        <f t="shared" ref="M20" si="8">SUM(M21:M27)</f>
        <v>0</v>
      </c>
      <c r="N20" s="86">
        <f>SUM(O20:P20)</f>
        <v>0</v>
      </c>
      <c r="O20" s="86">
        <f>SUM(O21:O27)</f>
        <v>0</v>
      </c>
      <c r="P20" s="86">
        <f>SUM(P21:P27)</f>
        <v>0</v>
      </c>
      <c r="Q20" s="86">
        <f>SUM(R20:S20)</f>
        <v>0</v>
      </c>
      <c r="R20" s="86">
        <f t="shared" ref="R20" si="9">SUM(R21:R27)</f>
        <v>0</v>
      </c>
      <c r="S20" s="86">
        <f t="shared" ref="S20" si="10">SUM(S21:S27)</f>
        <v>0</v>
      </c>
      <c r="T20" s="86">
        <f>SUM(U20:V20)</f>
        <v>0</v>
      </c>
      <c r="U20" s="86">
        <f>SUM(U21:U27)</f>
        <v>0</v>
      </c>
      <c r="V20" s="86">
        <f>SUM(V21:V27)</f>
        <v>0</v>
      </c>
      <c r="W20" s="86">
        <f>SUM(X20:Y20)</f>
        <v>0</v>
      </c>
      <c r="X20" s="86">
        <f t="shared" ref="X20" si="11">SUM(X21:X27)</f>
        <v>0</v>
      </c>
      <c r="Y20" s="90">
        <f t="shared" ref="Y20" si="12">SUM(Y21:Y27)</f>
        <v>0</v>
      </c>
    </row>
    <row r="21" spans="1:25" ht="19.5" customHeight="1" x14ac:dyDescent="0.25">
      <c r="A21" s="428" t="s">
        <v>79</v>
      </c>
      <c r="B21" s="429"/>
      <c r="C21" s="429"/>
      <c r="D21" s="429"/>
      <c r="E21" s="429"/>
      <c r="F21" s="429"/>
      <c r="G21" s="429"/>
      <c r="H21" s="86">
        <f t="shared" ref="H21:H27" si="13">SUM(I21:J21)</f>
        <v>0</v>
      </c>
      <c r="I21" s="87"/>
      <c r="J21" s="87"/>
      <c r="K21" s="86">
        <f t="shared" ref="K21:K27" si="14">SUM(L21:M21)</f>
        <v>0</v>
      </c>
      <c r="L21" s="87"/>
      <c r="M21" s="87"/>
      <c r="N21" s="86">
        <f t="shared" ref="N21:N27" si="15">SUM(O21:P21)</f>
        <v>0</v>
      </c>
      <c r="O21" s="87"/>
      <c r="P21" s="87"/>
      <c r="Q21" s="86">
        <f t="shared" ref="Q21:Q27" si="16">SUM(R21:S21)</f>
        <v>0</v>
      </c>
      <c r="R21" s="87"/>
      <c r="S21" s="87"/>
      <c r="T21" s="86">
        <f t="shared" ref="T21:T27" si="17">SUM(U21:V21)</f>
        <v>0</v>
      </c>
      <c r="U21" s="87"/>
      <c r="V21" s="87"/>
      <c r="W21" s="86">
        <f t="shared" ref="W21:W27" si="18">SUM(X21:Y21)</f>
        <v>0</v>
      </c>
      <c r="X21" s="87"/>
      <c r="Y21" s="91"/>
    </row>
    <row r="22" spans="1:25" ht="19.5" customHeight="1" x14ac:dyDescent="0.25">
      <c r="A22" s="428" t="s">
        <v>301</v>
      </c>
      <c r="B22" s="429"/>
      <c r="C22" s="429"/>
      <c r="D22" s="429"/>
      <c r="E22" s="429"/>
      <c r="F22" s="429"/>
      <c r="G22" s="429"/>
      <c r="H22" s="252">
        <f>SUM(I22:J22)</f>
        <v>0</v>
      </c>
      <c r="I22" s="89"/>
      <c r="J22" s="89"/>
      <c r="K22" s="252">
        <f>SUM(L22:M22)</f>
        <v>0</v>
      </c>
      <c r="L22" s="89"/>
      <c r="M22" s="89"/>
      <c r="N22" s="86">
        <f t="shared" si="15"/>
        <v>0</v>
      </c>
      <c r="O22" s="89"/>
      <c r="P22" s="89"/>
      <c r="Q22" s="86">
        <f t="shared" si="16"/>
        <v>0</v>
      </c>
      <c r="R22" s="89"/>
      <c r="S22" s="89"/>
      <c r="T22" s="86">
        <f t="shared" si="17"/>
        <v>0</v>
      </c>
      <c r="U22" s="89"/>
      <c r="V22" s="89"/>
      <c r="W22" s="86">
        <f t="shared" si="18"/>
        <v>0</v>
      </c>
      <c r="X22" s="89"/>
      <c r="Y22" s="92"/>
    </row>
    <row r="23" spans="1:25" ht="19.5" customHeight="1" x14ac:dyDescent="0.25">
      <c r="A23" s="428" t="s">
        <v>80</v>
      </c>
      <c r="B23" s="429"/>
      <c r="C23" s="429"/>
      <c r="D23" s="429"/>
      <c r="E23" s="429"/>
      <c r="F23" s="429"/>
      <c r="G23" s="429"/>
      <c r="H23" s="86">
        <f t="shared" si="13"/>
        <v>0</v>
      </c>
      <c r="I23" s="89"/>
      <c r="J23" s="89"/>
      <c r="K23" s="86">
        <f t="shared" si="14"/>
        <v>0</v>
      </c>
      <c r="L23" s="89"/>
      <c r="M23" s="89"/>
      <c r="N23" s="86">
        <f t="shared" si="15"/>
        <v>0</v>
      </c>
      <c r="O23" s="89"/>
      <c r="P23" s="89"/>
      <c r="Q23" s="86">
        <f t="shared" si="16"/>
        <v>0</v>
      </c>
      <c r="R23" s="89"/>
      <c r="S23" s="89"/>
      <c r="T23" s="86">
        <f t="shared" si="17"/>
        <v>0</v>
      </c>
      <c r="U23" s="89"/>
      <c r="V23" s="89"/>
      <c r="W23" s="86">
        <f t="shared" si="18"/>
        <v>0</v>
      </c>
      <c r="X23" s="89"/>
      <c r="Y23" s="92"/>
    </row>
    <row r="24" spans="1:25" ht="19.5" customHeight="1" x14ac:dyDescent="0.25">
      <c r="A24" s="428" t="s">
        <v>129</v>
      </c>
      <c r="B24" s="429"/>
      <c r="C24" s="429"/>
      <c r="D24" s="429"/>
      <c r="E24" s="429"/>
      <c r="F24" s="429"/>
      <c r="G24" s="429"/>
      <c r="H24" s="86">
        <f t="shared" si="13"/>
        <v>0</v>
      </c>
      <c r="I24" s="89"/>
      <c r="J24" s="89"/>
      <c r="K24" s="86">
        <f t="shared" si="14"/>
        <v>0</v>
      </c>
      <c r="L24" s="89"/>
      <c r="M24" s="89"/>
      <c r="N24" s="86">
        <f t="shared" si="15"/>
        <v>0</v>
      </c>
      <c r="O24" s="89"/>
      <c r="P24" s="89"/>
      <c r="Q24" s="86">
        <f t="shared" si="16"/>
        <v>0</v>
      </c>
      <c r="R24" s="89"/>
      <c r="S24" s="89"/>
      <c r="T24" s="86">
        <f t="shared" si="17"/>
        <v>0</v>
      </c>
      <c r="U24" s="89"/>
      <c r="V24" s="89"/>
      <c r="W24" s="86">
        <f t="shared" si="18"/>
        <v>0</v>
      </c>
      <c r="X24" s="89"/>
      <c r="Y24" s="92"/>
    </row>
    <row r="25" spans="1:25" ht="28.5" customHeight="1" x14ac:dyDescent="0.25">
      <c r="A25" s="428" t="s">
        <v>302</v>
      </c>
      <c r="B25" s="429"/>
      <c r="C25" s="429"/>
      <c r="D25" s="429"/>
      <c r="E25" s="429"/>
      <c r="F25" s="429"/>
      <c r="G25" s="429"/>
      <c r="H25" s="86">
        <f t="shared" si="13"/>
        <v>0</v>
      </c>
      <c r="I25" s="89"/>
      <c r="J25" s="89"/>
      <c r="K25" s="86">
        <f t="shared" si="14"/>
        <v>0</v>
      </c>
      <c r="L25" s="89"/>
      <c r="M25" s="89"/>
      <c r="N25" s="86">
        <f t="shared" si="15"/>
        <v>0</v>
      </c>
      <c r="O25" s="89"/>
      <c r="P25" s="89"/>
      <c r="Q25" s="86">
        <f t="shared" si="16"/>
        <v>0</v>
      </c>
      <c r="R25" s="89"/>
      <c r="S25" s="89"/>
      <c r="T25" s="86">
        <f t="shared" si="17"/>
        <v>0</v>
      </c>
      <c r="U25" s="89"/>
      <c r="V25" s="89"/>
      <c r="W25" s="86">
        <f t="shared" si="18"/>
        <v>0</v>
      </c>
      <c r="X25" s="89"/>
      <c r="Y25" s="92"/>
    </row>
    <row r="26" spans="1:25" ht="20.25" customHeight="1" x14ac:dyDescent="0.25">
      <c r="A26" s="428" t="s">
        <v>128</v>
      </c>
      <c r="B26" s="429"/>
      <c r="C26" s="429"/>
      <c r="D26" s="429"/>
      <c r="E26" s="429"/>
      <c r="F26" s="429"/>
      <c r="G26" s="429"/>
      <c r="H26" s="86"/>
      <c r="I26" s="89"/>
      <c r="J26" s="89"/>
      <c r="K26" s="86"/>
      <c r="L26" s="89"/>
      <c r="M26" s="89"/>
      <c r="N26" s="86"/>
      <c r="O26" s="89"/>
      <c r="P26" s="89"/>
      <c r="Q26" s="86"/>
      <c r="R26" s="89"/>
      <c r="S26" s="89"/>
      <c r="T26" s="86"/>
      <c r="U26" s="89"/>
      <c r="V26" s="89"/>
      <c r="W26" s="86"/>
      <c r="X26" s="89"/>
      <c r="Y26" s="92"/>
    </row>
    <row r="27" spans="1:25" ht="20.25" customHeight="1" x14ac:dyDescent="0.25">
      <c r="A27" s="428" t="s">
        <v>148</v>
      </c>
      <c r="B27" s="429"/>
      <c r="C27" s="429"/>
      <c r="D27" s="429"/>
      <c r="E27" s="429"/>
      <c r="F27" s="429"/>
      <c r="G27" s="429"/>
      <c r="H27" s="86">
        <f t="shared" si="13"/>
        <v>0</v>
      </c>
      <c r="I27" s="89"/>
      <c r="J27" s="89"/>
      <c r="K27" s="86">
        <f t="shared" si="14"/>
        <v>0</v>
      </c>
      <c r="L27" s="89"/>
      <c r="M27" s="89"/>
      <c r="N27" s="86">
        <f t="shared" si="15"/>
        <v>0</v>
      </c>
      <c r="O27" s="89"/>
      <c r="P27" s="89"/>
      <c r="Q27" s="86">
        <f t="shared" si="16"/>
        <v>0</v>
      </c>
      <c r="R27" s="89"/>
      <c r="S27" s="89"/>
      <c r="T27" s="86">
        <f t="shared" si="17"/>
        <v>0</v>
      </c>
      <c r="U27" s="89"/>
      <c r="V27" s="89"/>
      <c r="W27" s="86">
        <f t="shared" si="18"/>
        <v>0</v>
      </c>
      <c r="X27" s="89"/>
      <c r="Y27" s="92"/>
    </row>
    <row r="28" spans="1:25" ht="20.25" customHeight="1" thickBot="1" x14ac:dyDescent="0.3">
      <c r="A28" s="444" t="s">
        <v>3</v>
      </c>
      <c r="B28" s="445"/>
      <c r="C28" s="445"/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6"/>
    </row>
    <row r="29" spans="1:25" ht="22.5" customHeight="1" x14ac:dyDescent="0.25">
      <c r="A29" s="453"/>
      <c r="B29" s="454"/>
      <c r="C29" s="454"/>
      <c r="D29" s="454"/>
      <c r="E29" s="454"/>
      <c r="F29" s="454"/>
      <c r="G29" s="455"/>
      <c r="H29" s="435" t="s">
        <v>15</v>
      </c>
      <c r="I29" s="435"/>
      <c r="J29" s="435"/>
      <c r="K29" s="435"/>
      <c r="L29" s="435"/>
      <c r="M29" s="435"/>
      <c r="N29" s="435" t="s">
        <v>14</v>
      </c>
      <c r="O29" s="435"/>
      <c r="P29" s="435"/>
      <c r="Q29" s="435"/>
      <c r="R29" s="435"/>
      <c r="S29" s="435"/>
      <c r="T29" s="435" t="s">
        <v>13</v>
      </c>
      <c r="U29" s="435"/>
      <c r="V29" s="435"/>
      <c r="W29" s="435"/>
      <c r="X29" s="435"/>
      <c r="Y29" s="436"/>
    </row>
    <row r="30" spans="1:25" ht="43.5" customHeight="1" x14ac:dyDescent="0.25">
      <c r="A30" s="453"/>
      <c r="B30" s="454"/>
      <c r="C30" s="454"/>
      <c r="D30" s="454"/>
      <c r="E30" s="454"/>
      <c r="F30" s="454"/>
      <c r="G30" s="455"/>
      <c r="H30" s="418" t="s">
        <v>100</v>
      </c>
      <c r="I30" s="418"/>
      <c r="J30" s="418"/>
      <c r="K30" s="430" t="s">
        <v>126</v>
      </c>
      <c r="L30" s="430"/>
      <c r="M30" s="430"/>
      <c r="N30" s="418" t="s">
        <v>100</v>
      </c>
      <c r="O30" s="418"/>
      <c r="P30" s="418"/>
      <c r="Q30" s="430" t="s">
        <v>126</v>
      </c>
      <c r="R30" s="430"/>
      <c r="S30" s="430"/>
      <c r="T30" s="419" t="s">
        <v>100</v>
      </c>
      <c r="U30" s="420"/>
      <c r="V30" s="421"/>
      <c r="W30" s="430" t="s">
        <v>126</v>
      </c>
      <c r="X30" s="430"/>
      <c r="Y30" s="431"/>
    </row>
    <row r="31" spans="1:25" ht="18" customHeight="1" x14ac:dyDescent="0.25">
      <c r="A31" s="453"/>
      <c r="B31" s="454"/>
      <c r="C31" s="454"/>
      <c r="D31" s="454"/>
      <c r="E31" s="454"/>
      <c r="F31" s="454"/>
      <c r="G31" s="455"/>
      <c r="H31" s="273" t="s">
        <v>404</v>
      </c>
      <c r="I31" s="273" t="s">
        <v>16</v>
      </c>
      <c r="J31" s="273" t="s">
        <v>0</v>
      </c>
      <c r="K31" s="273" t="s">
        <v>404</v>
      </c>
      <c r="L31" s="273" t="s">
        <v>16</v>
      </c>
      <c r="M31" s="273" t="s">
        <v>0</v>
      </c>
      <c r="N31" s="273" t="s">
        <v>404</v>
      </c>
      <c r="O31" s="273" t="s">
        <v>16</v>
      </c>
      <c r="P31" s="273" t="s">
        <v>0</v>
      </c>
      <c r="Q31" s="273" t="s">
        <v>404</v>
      </c>
      <c r="R31" s="273" t="s">
        <v>16</v>
      </c>
      <c r="S31" s="273" t="s">
        <v>0</v>
      </c>
      <c r="T31" s="273" t="s">
        <v>404</v>
      </c>
      <c r="U31" s="273" t="s">
        <v>16</v>
      </c>
      <c r="V31" s="273" t="s">
        <v>0</v>
      </c>
      <c r="W31" s="273" t="s">
        <v>404</v>
      </c>
      <c r="X31" s="273" t="s">
        <v>16</v>
      </c>
      <c r="Y31" s="274" t="s">
        <v>0</v>
      </c>
    </row>
    <row r="32" spans="1:25" ht="20.25" customHeight="1" x14ac:dyDescent="0.25">
      <c r="A32" s="456" t="s">
        <v>303</v>
      </c>
      <c r="B32" s="457"/>
      <c r="C32" s="457"/>
      <c r="D32" s="457"/>
      <c r="E32" s="457"/>
      <c r="F32" s="457"/>
      <c r="G32" s="457"/>
      <c r="H32" s="86">
        <f>SUM(I32:J32)</f>
        <v>0</v>
      </c>
      <c r="I32" s="86">
        <f>SUM(I33:I43)</f>
        <v>0</v>
      </c>
      <c r="J32" s="86">
        <f>SUM(J33:J43)</f>
        <v>0</v>
      </c>
      <c r="K32" s="86">
        <f>SUM(L32:M32)</f>
        <v>0</v>
      </c>
      <c r="L32" s="86">
        <f>SUM(L33:L43)</f>
        <v>0</v>
      </c>
      <c r="M32" s="86">
        <f>SUM(M33:M43)</f>
        <v>0</v>
      </c>
      <c r="N32" s="86">
        <f>SUM(O32:P32)</f>
        <v>0</v>
      </c>
      <c r="O32" s="86">
        <f t="shared" ref="O32:P32" si="19">SUM(O33:O43)</f>
        <v>0</v>
      </c>
      <c r="P32" s="86">
        <f t="shared" si="19"/>
        <v>0</v>
      </c>
      <c r="Q32" s="86">
        <f>SUM(R32:S32)</f>
        <v>0</v>
      </c>
      <c r="R32" s="86">
        <f t="shared" ref="R32" si="20">SUM(R33:R43)</f>
        <v>0</v>
      </c>
      <c r="S32" s="86">
        <f t="shared" ref="S32" si="21">SUM(S33:S43)</f>
        <v>0</v>
      </c>
      <c r="T32" s="86">
        <f t="shared" ref="T32:T43" si="22">SUM(U32:V32)</f>
        <v>0</v>
      </c>
      <c r="U32" s="86">
        <f t="shared" ref="U32" si="23">SUM(U33:U43)</f>
        <v>0</v>
      </c>
      <c r="V32" s="86">
        <f t="shared" ref="V32" si="24">SUM(V33:V43)</f>
        <v>0</v>
      </c>
      <c r="W32" s="86">
        <f t="shared" ref="W32:W43" si="25">SUM(X32:Y32)</f>
        <v>0</v>
      </c>
      <c r="X32" s="86">
        <f t="shared" ref="X32" si="26">SUM(X33:X43)</f>
        <v>0</v>
      </c>
      <c r="Y32" s="90">
        <f t="shared" ref="Y32" si="27">SUM(Y33:Y43)</f>
        <v>0</v>
      </c>
    </row>
    <row r="33" spans="1:25" ht="21.75" customHeight="1" x14ac:dyDescent="0.25">
      <c r="A33" s="413" t="s">
        <v>81</v>
      </c>
      <c r="B33" s="414"/>
      <c r="C33" s="414"/>
      <c r="D33" s="414"/>
      <c r="E33" s="414"/>
      <c r="F33" s="414"/>
      <c r="G33" s="414"/>
      <c r="H33" s="86">
        <f t="shared" ref="H33:H43" si="28">SUM(I33:J33)</f>
        <v>0</v>
      </c>
      <c r="I33" s="87"/>
      <c r="J33" s="87"/>
      <c r="K33" s="86">
        <f t="shared" ref="K33:K43" si="29">SUM(L33:M33)</f>
        <v>0</v>
      </c>
      <c r="L33" s="87"/>
      <c r="M33" s="87"/>
      <c r="N33" s="86">
        <f t="shared" ref="N33:N43" si="30">SUM(O33:P33)</f>
        <v>0</v>
      </c>
      <c r="O33" s="93"/>
      <c r="P33" s="93"/>
      <c r="Q33" s="86">
        <f t="shared" ref="Q33:Q43" si="31">SUM(R33:S33)</f>
        <v>0</v>
      </c>
      <c r="R33" s="93"/>
      <c r="S33" s="93"/>
      <c r="T33" s="86">
        <f t="shared" si="22"/>
        <v>0</v>
      </c>
      <c r="U33" s="93"/>
      <c r="V33" s="93"/>
      <c r="W33" s="86">
        <f t="shared" si="25"/>
        <v>0</v>
      </c>
      <c r="X33" s="93"/>
      <c r="Y33" s="94"/>
    </row>
    <row r="34" spans="1:25" ht="26.25" customHeight="1" x14ac:dyDescent="0.25">
      <c r="A34" s="413" t="s">
        <v>304</v>
      </c>
      <c r="B34" s="414"/>
      <c r="C34" s="414"/>
      <c r="D34" s="414"/>
      <c r="E34" s="414"/>
      <c r="F34" s="414"/>
      <c r="G34" s="414"/>
      <c r="H34" s="86">
        <f t="shared" si="28"/>
        <v>0</v>
      </c>
      <c r="I34" s="89"/>
      <c r="J34" s="89"/>
      <c r="K34" s="86">
        <f t="shared" si="29"/>
        <v>0</v>
      </c>
      <c r="L34" s="89"/>
      <c r="M34" s="89"/>
      <c r="N34" s="86">
        <f t="shared" si="30"/>
        <v>0</v>
      </c>
      <c r="O34" s="93"/>
      <c r="P34" s="93"/>
      <c r="Q34" s="86">
        <f t="shared" si="31"/>
        <v>0</v>
      </c>
      <c r="R34" s="93"/>
      <c r="S34" s="93"/>
      <c r="T34" s="86">
        <f t="shared" si="22"/>
        <v>0</v>
      </c>
      <c r="U34" s="93"/>
      <c r="V34" s="93"/>
      <c r="W34" s="86">
        <f t="shared" si="25"/>
        <v>0</v>
      </c>
      <c r="X34" s="93"/>
      <c r="Y34" s="94"/>
    </row>
    <row r="35" spans="1:25" ht="18.75" customHeight="1" x14ac:dyDescent="0.25">
      <c r="A35" s="413" t="s">
        <v>82</v>
      </c>
      <c r="B35" s="414"/>
      <c r="C35" s="414"/>
      <c r="D35" s="414"/>
      <c r="E35" s="414"/>
      <c r="F35" s="414"/>
      <c r="G35" s="414"/>
      <c r="H35" s="86">
        <f t="shared" si="28"/>
        <v>0</v>
      </c>
      <c r="I35" s="89"/>
      <c r="J35" s="89"/>
      <c r="K35" s="86">
        <f t="shared" si="29"/>
        <v>0</v>
      </c>
      <c r="L35" s="89"/>
      <c r="M35" s="89"/>
      <c r="N35" s="86">
        <f t="shared" si="30"/>
        <v>0</v>
      </c>
      <c r="O35" s="93"/>
      <c r="P35" s="93"/>
      <c r="Q35" s="86">
        <f t="shared" si="31"/>
        <v>0</v>
      </c>
      <c r="R35" s="93"/>
      <c r="S35" s="93"/>
      <c r="T35" s="86">
        <f t="shared" si="22"/>
        <v>0</v>
      </c>
      <c r="U35" s="93"/>
      <c r="V35" s="93"/>
      <c r="W35" s="86">
        <f t="shared" si="25"/>
        <v>0</v>
      </c>
      <c r="X35" s="93"/>
      <c r="Y35" s="94"/>
    </row>
    <row r="36" spans="1:25" ht="22.5" customHeight="1" x14ac:dyDescent="0.25">
      <c r="A36" s="413" t="s">
        <v>83</v>
      </c>
      <c r="B36" s="414"/>
      <c r="C36" s="414"/>
      <c r="D36" s="414"/>
      <c r="E36" s="414"/>
      <c r="F36" s="414"/>
      <c r="G36" s="414"/>
      <c r="H36" s="86">
        <f t="shared" si="28"/>
        <v>0</v>
      </c>
      <c r="I36" s="89"/>
      <c r="J36" s="89"/>
      <c r="K36" s="86">
        <f t="shared" si="29"/>
        <v>0</v>
      </c>
      <c r="L36" s="89"/>
      <c r="M36" s="89"/>
      <c r="N36" s="86">
        <f t="shared" si="30"/>
        <v>0</v>
      </c>
      <c r="O36" s="93"/>
      <c r="P36" s="93"/>
      <c r="Q36" s="86">
        <f t="shared" si="31"/>
        <v>0</v>
      </c>
      <c r="R36" s="93"/>
      <c r="S36" s="93"/>
      <c r="T36" s="86">
        <f t="shared" si="22"/>
        <v>0</v>
      </c>
      <c r="U36" s="93"/>
      <c r="V36" s="93"/>
      <c r="W36" s="86">
        <f t="shared" si="25"/>
        <v>0</v>
      </c>
      <c r="X36" s="93"/>
      <c r="Y36" s="94"/>
    </row>
    <row r="37" spans="1:25" ht="22.5" customHeight="1" x14ac:dyDescent="0.25">
      <c r="A37" s="413" t="s">
        <v>385</v>
      </c>
      <c r="B37" s="414"/>
      <c r="C37" s="414"/>
      <c r="D37" s="414"/>
      <c r="E37" s="414"/>
      <c r="F37" s="414"/>
      <c r="G37" s="414"/>
      <c r="H37" s="86">
        <f t="shared" si="28"/>
        <v>0</v>
      </c>
      <c r="I37" s="89"/>
      <c r="J37" s="89"/>
      <c r="K37" s="86">
        <f t="shared" si="29"/>
        <v>0</v>
      </c>
      <c r="L37" s="89"/>
      <c r="M37" s="89"/>
      <c r="N37" s="86">
        <f t="shared" si="30"/>
        <v>0</v>
      </c>
      <c r="O37" s="93"/>
      <c r="P37" s="93"/>
      <c r="Q37" s="86">
        <f t="shared" si="31"/>
        <v>0</v>
      </c>
      <c r="R37" s="93"/>
      <c r="S37" s="93"/>
      <c r="T37" s="86">
        <f t="shared" si="22"/>
        <v>0</v>
      </c>
      <c r="U37" s="93"/>
      <c r="V37" s="93"/>
      <c r="W37" s="86">
        <f t="shared" si="25"/>
        <v>0</v>
      </c>
      <c r="X37" s="93"/>
      <c r="Y37" s="94"/>
    </row>
    <row r="38" spans="1:25" ht="22.5" customHeight="1" x14ac:dyDescent="0.25">
      <c r="A38" s="413" t="s">
        <v>85</v>
      </c>
      <c r="B38" s="414"/>
      <c r="C38" s="414"/>
      <c r="D38" s="414"/>
      <c r="E38" s="414"/>
      <c r="F38" s="414"/>
      <c r="G38" s="414"/>
      <c r="H38" s="86">
        <f t="shared" si="28"/>
        <v>0</v>
      </c>
      <c r="I38" s="89"/>
      <c r="J38" s="89"/>
      <c r="K38" s="86">
        <f t="shared" si="29"/>
        <v>0</v>
      </c>
      <c r="L38" s="89"/>
      <c r="M38" s="89"/>
      <c r="N38" s="86">
        <f t="shared" si="30"/>
        <v>0</v>
      </c>
      <c r="O38" s="93"/>
      <c r="P38" s="93"/>
      <c r="Q38" s="86">
        <f t="shared" si="31"/>
        <v>0</v>
      </c>
      <c r="R38" s="93"/>
      <c r="S38" s="93"/>
      <c r="T38" s="86">
        <f t="shared" si="22"/>
        <v>0</v>
      </c>
      <c r="U38" s="93"/>
      <c r="V38" s="93"/>
      <c r="W38" s="86">
        <f t="shared" si="25"/>
        <v>0</v>
      </c>
      <c r="X38" s="93"/>
      <c r="Y38" s="94"/>
    </row>
    <row r="39" spans="1:25" ht="22.5" customHeight="1" x14ac:dyDescent="0.25">
      <c r="A39" s="413" t="s">
        <v>86</v>
      </c>
      <c r="B39" s="414"/>
      <c r="C39" s="414"/>
      <c r="D39" s="414"/>
      <c r="E39" s="414"/>
      <c r="F39" s="414"/>
      <c r="G39" s="414"/>
      <c r="H39" s="86">
        <f t="shared" si="28"/>
        <v>0</v>
      </c>
      <c r="I39" s="93"/>
      <c r="J39" s="93"/>
      <c r="K39" s="86">
        <f t="shared" si="29"/>
        <v>0</v>
      </c>
      <c r="L39" s="156"/>
      <c r="M39" s="157"/>
      <c r="N39" s="86">
        <f t="shared" si="30"/>
        <v>0</v>
      </c>
      <c r="O39" s="93"/>
      <c r="P39" s="93"/>
      <c r="Q39" s="86">
        <f t="shared" si="31"/>
        <v>0</v>
      </c>
      <c r="R39" s="93"/>
      <c r="S39" s="93"/>
      <c r="T39" s="86">
        <f t="shared" si="22"/>
        <v>0</v>
      </c>
      <c r="U39" s="93"/>
      <c r="V39" s="93"/>
      <c r="W39" s="86">
        <f t="shared" si="25"/>
        <v>0</v>
      </c>
      <c r="X39" s="93"/>
      <c r="Y39" s="94"/>
    </row>
    <row r="40" spans="1:25" ht="22.5" customHeight="1" x14ac:dyDescent="0.25">
      <c r="A40" s="413" t="s">
        <v>361</v>
      </c>
      <c r="B40" s="414"/>
      <c r="C40" s="414"/>
      <c r="D40" s="414"/>
      <c r="E40" s="414"/>
      <c r="F40" s="414"/>
      <c r="G40" s="414"/>
      <c r="H40" s="86">
        <f t="shared" si="28"/>
        <v>0</v>
      </c>
      <c r="I40" s="93"/>
      <c r="J40" s="93"/>
      <c r="K40" s="86">
        <f t="shared" si="29"/>
        <v>0</v>
      </c>
      <c r="L40" s="93"/>
      <c r="M40" s="93"/>
      <c r="N40" s="86">
        <f t="shared" si="30"/>
        <v>0</v>
      </c>
      <c r="O40" s="93"/>
      <c r="P40" s="93"/>
      <c r="Q40" s="86">
        <f t="shared" si="31"/>
        <v>0</v>
      </c>
      <c r="R40" s="93"/>
      <c r="S40" s="93"/>
      <c r="T40" s="86">
        <f t="shared" si="22"/>
        <v>0</v>
      </c>
      <c r="U40" s="93"/>
      <c r="V40" s="93"/>
      <c r="W40" s="86">
        <f t="shared" si="25"/>
        <v>0</v>
      </c>
      <c r="X40" s="93"/>
      <c r="Y40" s="94"/>
    </row>
    <row r="41" spans="1:25" ht="22.5" customHeight="1" x14ac:dyDescent="0.25">
      <c r="A41" s="413" t="s">
        <v>87</v>
      </c>
      <c r="B41" s="414"/>
      <c r="C41" s="414"/>
      <c r="D41" s="414"/>
      <c r="E41" s="414"/>
      <c r="F41" s="414"/>
      <c r="G41" s="414"/>
      <c r="H41" s="86">
        <f t="shared" si="28"/>
        <v>0</v>
      </c>
      <c r="I41" s="93"/>
      <c r="J41" s="93"/>
      <c r="K41" s="86">
        <f t="shared" si="29"/>
        <v>0</v>
      </c>
      <c r="L41" s="93"/>
      <c r="M41" s="93"/>
      <c r="N41" s="86">
        <f t="shared" si="30"/>
        <v>0</v>
      </c>
      <c r="O41" s="93"/>
      <c r="P41" s="93"/>
      <c r="Q41" s="86">
        <f t="shared" si="31"/>
        <v>0</v>
      </c>
      <c r="R41" s="93"/>
      <c r="S41" s="93"/>
      <c r="T41" s="86">
        <f t="shared" si="22"/>
        <v>0</v>
      </c>
      <c r="U41" s="93"/>
      <c r="V41" s="93"/>
      <c r="W41" s="86">
        <f t="shared" si="25"/>
        <v>0</v>
      </c>
      <c r="X41" s="93"/>
      <c r="Y41" s="94"/>
    </row>
    <row r="42" spans="1:25" ht="22.5" customHeight="1" x14ac:dyDescent="0.25">
      <c r="A42" s="413" t="s">
        <v>305</v>
      </c>
      <c r="B42" s="414"/>
      <c r="C42" s="414"/>
      <c r="D42" s="414"/>
      <c r="E42" s="414"/>
      <c r="F42" s="414"/>
      <c r="G42" s="414"/>
      <c r="H42" s="86">
        <f t="shared" si="28"/>
        <v>0</v>
      </c>
      <c r="I42" s="93"/>
      <c r="J42" s="93"/>
      <c r="K42" s="86">
        <f t="shared" si="29"/>
        <v>0</v>
      </c>
      <c r="L42" s="93"/>
      <c r="M42" s="93"/>
      <c r="N42" s="86">
        <f t="shared" si="30"/>
        <v>0</v>
      </c>
      <c r="O42" s="93"/>
      <c r="P42" s="93"/>
      <c r="Q42" s="86">
        <f t="shared" si="31"/>
        <v>0</v>
      </c>
      <c r="R42" s="93"/>
      <c r="S42" s="93"/>
      <c r="T42" s="86">
        <f t="shared" si="22"/>
        <v>0</v>
      </c>
      <c r="U42" s="93"/>
      <c r="V42" s="93"/>
      <c r="W42" s="86">
        <f t="shared" si="25"/>
        <v>0</v>
      </c>
      <c r="X42" s="93"/>
      <c r="Y42" s="94"/>
    </row>
    <row r="43" spans="1:25" ht="33.75" customHeight="1" x14ac:dyDescent="0.25">
      <c r="A43" s="413" t="s">
        <v>149</v>
      </c>
      <c r="B43" s="414"/>
      <c r="C43" s="414"/>
      <c r="D43" s="414"/>
      <c r="E43" s="414"/>
      <c r="F43" s="414"/>
      <c r="G43" s="414"/>
      <c r="H43" s="86">
        <f t="shared" si="28"/>
        <v>0</v>
      </c>
      <c r="I43" s="93"/>
      <c r="J43" s="93"/>
      <c r="K43" s="86">
        <f t="shared" si="29"/>
        <v>0</v>
      </c>
      <c r="L43" s="93"/>
      <c r="M43" s="93"/>
      <c r="N43" s="86">
        <f t="shared" si="30"/>
        <v>0</v>
      </c>
      <c r="O43" s="93"/>
      <c r="P43" s="93"/>
      <c r="Q43" s="86">
        <f t="shared" si="31"/>
        <v>0</v>
      </c>
      <c r="R43" s="93"/>
      <c r="S43" s="93"/>
      <c r="T43" s="86">
        <f t="shared" si="22"/>
        <v>0</v>
      </c>
      <c r="U43" s="93"/>
      <c r="V43" s="93"/>
      <c r="W43" s="86">
        <f t="shared" si="25"/>
        <v>0</v>
      </c>
      <c r="X43" s="93"/>
      <c r="Y43" s="94"/>
    </row>
    <row r="44" spans="1:25" ht="18" customHeight="1" x14ac:dyDescent="0.25">
      <c r="A44" s="465" t="s">
        <v>3</v>
      </c>
      <c r="B44" s="466"/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V44" s="466"/>
      <c r="W44" s="466"/>
      <c r="X44" s="466"/>
      <c r="Y44" s="467"/>
    </row>
    <row r="45" spans="1:25" ht="26.25" customHeight="1" x14ac:dyDescent="0.25">
      <c r="A45" s="468"/>
      <c r="B45" s="469"/>
      <c r="C45" s="469"/>
      <c r="D45" s="469"/>
      <c r="E45" s="469"/>
      <c r="F45" s="469"/>
      <c r="G45" s="470"/>
      <c r="H45" s="437" t="s">
        <v>15</v>
      </c>
      <c r="I45" s="437"/>
      <c r="J45" s="437"/>
      <c r="K45" s="437"/>
      <c r="L45" s="437"/>
      <c r="M45" s="437"/>
      <c r="N45" s="438" t="s">
        <v>14</v>
      </c>
      <c r="O45" s="439"/>
      <c r="P45" s="439"/>
      <c r="Q45" s="439"/>
      <c r="R45" s="439"/>
      <c r="S45" s="440"/>
      <c r="T45" s="438" t="s">
        <v>13</v>
      </c>
      <c r="U45" s="439"/>
      <c r="V45" s="439"/>
      <c r="W45" s="439"/>
      <c r="X45" s="439"/>
      <c r="Y45" s="442"/>
    </row>
    <row r="46" spans="1:25" ht="40.5" customHeight="1" x14ac:dyDescent="0.25">
      <c r="A46" s="468"/>
      <c r="B46" s="469"/>
      <c r="C46" s="469"/>
      <c r="D46" s="469"/>
      <c r="E46" s="469"/>
      <c r="F46" s="469"/>
      <c r="G46" s="470"/>
      <c r="H46" s="418" t="s">
        <v>100</v>
      </c>
      <c r="I46" s="418"/>
      <c r="J46" s="418"/>
      <c r="K46" s="430" t="s">
        <v>126</v>
      </c>
      <c r="L46" s="430"/>
      <c r="M46" s="430"/>
      <c r="N46" s="419" t="s">
        <v>100</v>
      </c>
      <c r="O46" s="420"/>
      <c r="P46" s="421"/>
      <c r="Q46" s="430" t="s">
        <v>126</v>
      </c>
      <c r="R46" s="430"/>
      <c r="S46" s="430"/>
      <c r="T46" s="419" t="s">
        <v>100</v>
      </c>
      <c r="U46" s="420"/>
      <c r="V46" s="421"/>
      <c r="W46" s="430" t="s">
        <v>126</v>
      </c>
      <c r="X46" s="430"/>
      <c r="Y46" s="431"/>
    </row>
    <row r="47" spans="1:25" ht="26.25" customHeight="1" x14ac:dyDescent="0.25">
      <c r="A47" s="468"/>
      <c r="B47" s="469"/>
      <c r="C47" s="469"/>
      <c r="D47" s="469"/>
      <c r="E47" s="469"/>
      <c r="F47" s="469"/>
      <c r="G47" s="470"/>
      <c r="H47" s="273" t="s">
        <v>404</v>
      </c>
      <c r="I47" s="273" t="s">
        <v>16</v>
      </c>
      <c r="J47" s="273" t="s">
        <v>0</v>
      </c>
      <c r="K47" s="273" t="s">
        <v>404</v>
      </c>
      <c r="L47" s="273" t="s">
        <v>16</v>
      </c>
      <c r="M47" s="273" t="s">
        <v>0</v>
      </c>
      <c r="N47" s="273" t="s">
        <v>404</v>
      </c>
      <c r="O47" s="273" t="s">
        <v>16</v>
      </c>
      <c r="P47" s="273" t="s">
        <v>0</v>
      </c>
      <c r="Q47" s="273" t="s">
        <v>404</v>
      </c>
      <c r="R47" s="273" t="s">
        <v>16</v>
      </c>
      <c r="S47" s="273" t="s">
        <v>0</v>
      </c>
      <c r="T47" s="273" t="s">
        <v>404</v>
      </c>
      <c r="U47" s="273" t="s">
        <v>16</v>
      </c>
      <c r="V47" s="273" t="s">
        <v>0</v>
      </c>
      <c r="W47" s="273" t="s">
        <v>404</v>
      </c>
      <c r="X47" s="273" t="s">
        <v>16</v>
      </c>
      <c r="Y47" s="274" t="s">
        <v>0</v>
      </c>
    </row>
    <row r="48" spans="1:25" ht="26.25" customHeight="1" x14ac:dyDescent="0.25">
      <c r="A48" s="456" t="s">
        <v>306</v>
      </c>
      <c r="B48" s="457"/>
      <c r="C48" s="457"/>
      <c r="D48" s="457"/>
      <c r="E48" s="457"/>
      <c r="F48" s="457"/>
      <c r="G48" s="457"/>
      <c r="H48" s="86">
        <f t="shared" ref="H48:H53" si="32">SUM(I48:J48)</f>
        <v>0</v>
      </c>
      <c r="I48" s="86">
        <f>SUM(I49:I53)</f>
        <v>0</v>
      </c>
      <c r="J48" s="86">
        <f>SUM(J49:J53)</f>
        <v>0</v>
      </c>
      <c r="K48" s="86">
        <f t="shared" ref="K48:K53" si="33">SUM(L48:M48)</f>
        <v>0</v>
      </c>
      <c r="L48" s="86">
        <f t="shared" ref="L48:M48" si="34">SUM(L49:L53)</f>
        <v>0</v>
      </c>
      <c r="M48" s="86">
        <f t="shared" si="34"/>
        <v>0</v>
      </c>
      <c r="N48" s="86">
        <f t="shared" ref="N48:N53" si="35">SUM(O48:P48)</f>
        <v>0</v>
      </c>
      <c r="O48" s="86">
        <f t="shared" ref="O48:P48" si="36">SUM(O49:O53)</f>
        <v>0</v>
      </c>
      <c r="P48" s="86">
        <f t="shared" si="36"/>
        <v>0</v>
      </c>
      <c r="Q48" s="86">
        <f>SUM(R48:S48)</f>
        <v>0</v>
      </c>
      <c r="R48" s="86">
        <f t="shared" ref="R48" si="37">SUM(R49:R53)</f>
        <v>0</v>
      </c>
      <c r="S48" s="86">
        <f t="shared" ref="S48" si="38">SUM(S49:S53)</f>
        <v>0</v>
      </c>
      <c r="T48" s="86">
        <f t="shared" ref="T48:T53" si="39">SUM(U48:V48)</f>
        <v>0</v>
      </c>
      <c r="U48" s="86">
        <f t="shared" ref="U48" si="40">SUM(U49:U53)</f>
        <v>0</v>
      </c>
      <c r="V48" s="86">
        <f t="shared" ref="V48" si="41">SUM(V49:V53)</f>
        <v>0</v>
      </c>
      <c r="W48" s="86">
        <f t="shared" ref="W48:W53" si="42">SUM(X48:Y48)</f>
        <v>0</v>
      </c>
      <c r="X48" s="86">
        <f t="shared" ref="X48" si="43">SUM(X49:X53)</f>
        <v>0</v>
      </c>
      <c r="Y48" s="90">
        <f t="shared" ref="Y48" si="44">SUM(Y49:Y53)</f>
        <v>0</v>
      </c>
    </row>
    <row r="49" spans="1:25" ht="26.25" customHeight="1" x14ac:dyDescent="0.25">
      <c r="A49" s="413" t="s">
        <v>88</v>
      </c>
      <c r="B49" s="414"/>
      <c r="C49" s="414"/>
      <c r="D49" s="414"/>
      <c r="E49" s="414"/>
      <c r="F49" s="414"/>
      <c r="G49" s="414"/>
      <c r="H49" s="86">
        <f t="shared" si="32"/>
        <v>0</v>
      </c>
      <c r="I49" s="93"/>
      <c r="J49" s="93"/>
      <c r="K49" s="86">
        <f t="shared" si="33"/>
        <v>0</v>
      </c>
      <c r="L49" s="93"/>
      <c r="M49" s="93"/>
      <c r="N49" s="86">
        <f t="shared" si="35"/>
        <v>0</v>
      </c>
      <c r="O49" s="93"/>
      <c r="P49" s="93"/>
      <c r="Q49" s="86">
        <f t="shared" ref="Q49:Q53" si="45">SUM(R49:S49)</f>
        <v>0</v>
      </c>
      <c r="R49" s="93"/>
      <c r="S49" s="93"/>
      <c r="T49" s="86">
        <f t="shared" si="39"/>
        <v>0</v>
      </c>
      <c r="U49" s="93"/>
      <c r="V49" s="93"/>
      <c r="W49" s="86">
        <f t="shared" si="42"/>
        <v>0</v>
      </c>
      <c r="X49" s="93"/>
      <c r="Y49" s="94"/>
    </row>
    <row r="50" spans="1:25" ht="26.25" customHeight="1" x14ac:dyDescent="0.25">
      <c r="A50" s="413" t="s">
        <v>89</v>
      </c>
      <c r="B50" s="414"/>
      <c r="C50" s="414"/>
      <c r="D50" s="414"/>
      <c r="E50" s="414"/>
      <c r="F50" s="414"/>
      <c r="G50" s="414"/>
      <c r="H50" s="86">
        <f t="shared" si="32"/>
        <v>0</v>
      </c>
      <c r="I50" s="93"/>
      <c r="J50" s="93"/>
      <c r="K50" s="86">
        <f t="shared" si="33"/>
        <v>0</v>
      </c>
      <c r="L50" s="93"/>
      <c r="M50" s="93"/>
      <c r="N50" s="86">
        <f t="shared" si="35"/>
        <v>0</v>
      </c>
      <c r="O50" s="93"/>
      <c r="P50" s="93"/>
      <c r="Q50" s="86">
        <f t="shared" si="45"/>
        <v>0</v>
      </c>
      <c r="R50" s="93"/>
      <c r="S50" s="93"/>
      <c r="T50" s="86">
        <f t="shared" si="39"/>
        <v>0</v>
      </c>
      <c r="U50" s="93"/>
      <c r="V50" s="93"/>
      <c r="W50" s="86">
        <f t="shared" si="42"/>
        <v>0</v>
      </c>
      <c r="X50" s="93"/>
      <c r="Y50" s="94"/>
    </row>
    <row r="51" spans="1:25" ht="26.25" customHeight="1" x14ac:dyDescent="0.25">
      <c r="A51" s="413" t="s">
        <v>90</v>
      </c>
      <c r="B51" s="414"/>
      <c r="C51" s="414"/>
      <c r="D51" s="414"/>
      <c r="E51" s="414"/>
      <c r="F51" s="414"/>
      <c r="G51" s="414"/>
      <c r="H51" s="86">
        <f t="shared" si="32"/>
        <v>0</v>
      </c>
      <c r="I51" s="93"/>
      <c r="J51" s="93"/>
      <c r="K51" s="86">
        <f t="shared" si="33"/>
        <v>0</v>
      </c>
      <c r="L51" s="93"/>
      <c r="M51" s="93"/>
      <c r="N51" s="86">
        <f t="shared" si="35"/>
        <v>0</v>
      </c>
      <c r="O51" s="93"/>
      <c r="P51" s="93"/>
      <c r="Q51" s="86">
        <f t="shared" si="45"/>
        <v>0</v>
      </c>
      <c r="R51" s="93"/>
      <c r="S51" s="93"/>
      <c r="T51" s="86">
        <f t="shared" si="39"/>
        <v>0</v>
      </c>
      <c r="U51" s="93"/>
      <c r="V51" s="93"/>
      <c r="W51" s="86">
        <f t="shared" si="42"/>
        <v>0</v>
      </c>
      <c r="X51" s="93"/>
      <c r="Y51" s="94"/>
    </row>
    <row r="52" spans="1:25" ht="26.25" customHeight="1" x14ac:dyDescent="0.25">
      <c r="A52" s="413" t="s">
        <v>91</v>
      </c>
      <c r="B52" s="414"/>
      <c r="C52" s="414"/>
      <c r="D52" s="414"/>
      <c r="E52" s="414"/>
      <c r="F52" s="414"/>
      <c r="G52" s="414"/>
      <c r="H52" s="86">
        <f t="shared" si="32"/>
        <v>0</v>
      </c>
      <c r="I52" s="93"/>
      <c r="J52" s="93"/>
      <c r="K52" s="86">
        <f t="shared" si="33"/>
        <v>0</v>
      </c>
      <c r="L52" s="93"/>
      <c r="M52" s="93"/>
      <c r="N52" s="86">
        <f t="shared" si="35"/>
        <v>0</v>
      </c>
      <c r="O52" s="93"/>
      <c r="P52" s="93"/>
      <c r="Q52" s="86">
        <f t="shared" si="45"/>
        <v>0</v>
      </c>
      <c r="R52" s="93"/>
      <c r="S52" s="93"/>
      <c r="T52" s="86">
        <f t="shared" si="39"/>
        <v>0</v>
      </c>
      <c r="U52" s="93"/>
      <c r="V52" s="93"/>
      <c r="W52" s="86">
        <f t="shared" si="42"/>
        <v>0</v>
      </c>
      <c r="X52" s="93"/>
      <c r="Y52" s="94"/>
    </row>
    <row r="53" spans="1:25" ht="26.25" customHeight="1" x14ac:dyDescent="0.25">
      <c r="A53" s="413" t="s">
        <v>150</v>
      </c>
      <c r="B53" s="414"/>
      <c r="C53" s="414"/>
      <c r="D53" s="414"/>
      <c r="E53" s="414"/>
      <c r="F53" s="414"/>
      <c r="G53" s="414"/>
      <c r="H53" s="86">
        <f t="shared" si="32"/>
        <v>0</v>
      </c>
      <c r="I53" s="93"/>
      <c r="J53" s="93"/>
      <c r="K53" s="86">
        <f t="shared" si="33"/>
        <v>0</v>
      </c>
      <c r="L53" s="93"/>
      <c r="M53" s="93"/>
      <c r="N53" s="86">
        <f t="shared" si="35"/>
        <v>0</v>
      </c>
      <c r="O53" s="93"/>
      <c r="P53" s="93"/>
      <c r="Q53" s="86">
        <f t="shared" si="45"/>
        <v>0</v>
      </c>
      <c r="R53" s="93"/>
      <c r="S53" s="93"/>
      <c r="T53" s="86">
        <f t="shared" si="39"/>
        <v>0</v>
      </c>
      <c r="U53" s="93"/>
      <c r="V53" s="93"/>
      <c r="W53" s="86">
        <f t="shared" si="42"/>
        <v>0</v>
      </c>
      <c r="X53" s="93"/>
      <c r="Y53" s="94"/>
    </row>
    <row r="54" spans="1:25" ht="24.75" customHeight="1" x14ac:dyDescent="0.25">
      <c r="A54" s="415" t="s">
        <v>3</v>
      </c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6"/>
      <c r="Y54" s="417"/>
    </row>
    <row r="55" spans="1:25" ht="26.25" customHeight="1" x14ac:dyDescent="0.25">
      <c r="A55" s="471"/>
      <c r="B55" s="472"/>
      <c r="C55" s="472"/>
      <c r="D55" s="472"/>
      <c r="E55" s="472"/>
      <c r="F55" s="472"/>
      <c r="G55" s="473"/>
      <c r="H55" s="418" t="s">
        <v>15</v>
      </c>
      <c r="I55" s="418"/>
      <c r="J55" s="418"/>
      <c r="K55" s="418"/>
      <c r="L55" s="418"/>
      <c r="M55" s="418"/>
      <c r="N55" s="419" t="s">
        <v>14</v>
      </c>
      <c r="O55" s="420"/>
      <c r="P55" s="420"/>
      <c r="Q55" s="420"/>
      <c r="R55" s="420"/>
      <c r="S55" s="421"/>
      <c r="T55" s="419" t="s">
        <v>13</v>
      </c>
      <c r="U55" s="420"/>
      <c r="V55" s="420"/>
      <c r="W55" s="420"/>
      <c r="X55" s="420"/>
      <c r="Y55" s="434"/>
    </row>
    <row r="56" spans="1:25" ht="36.75" customHeight="1" x14ac:dyDescent="0.25">
      <c r="A56" s="468"/>
      <c r="B56" s="469"/>
      <c r="C56" s="469"/>
      <c r="D56" s="469"/>
      <c r="E56" s="469"/>
      <c r="F56" s="469"/>
      <c r="G56" s="470"/>
      <c r="H56" s="418" t="s">
        <v>100</v>
      </c>
      <c r="I56" s="418"/>
      <c r="J56" s="418"/>
      <c r="K56" s="430" t="s">
        <v>126</v>
      </c>
      <c r="L56" s="430"/>
      <c r="M56" s="430"/>
      <c r="N56" s="419" t="s">
        <v>100</v>
      </c>
      <c r="O56" s="420"/>
      <c r="P56" s="421"/>
      <c r="Q56" s="430" t="s">
        <v>126</v>
      </c>
      <c r="R56" s="430"/>
      <c r="S56" s="430"/>
      <c r="T56" s="418" t="s">
        <v>100</v>
      </c>
      <c r="U56" s="418"/>
      <c r="V56" s="418"/>
      <c r="W56" s="430" t="s">
        <v>126</v>
      </c>
      <c r="X56" s="430"/>
      <c r="Y56" s="431"/>
    </row>
    <row r="57" spans="1:25" ht="24" customHeight="1" x14ac:dyDescent="0.25">
      <c r="A57" s="468"/>
      <c r="B57" s="469"/>
      <c r="C57" s="469"/>
      <c r="D57" s="469"/>
      <c r="E57" s="469"/>
      <c r="F57" s="469"/>
      <c r="G57" s="470"/>
      <c r="H57" s="273" t="s">
        <v>404</v>
      </c>
      <c r="I57" s="273" t="s">
        <v>16</v>
      </c>
      <c r="J57" s="273" t="s">
        <v>0</v>
      </c>
      <c r="K57" s="273" t="s">
        <v>404</v>
      </c>
      <c r="L57" s="273" t="s">
        <v>16</v>
      </c>
      <c r="M57" s="273" t="s">
        <v>0</v>
      </c>
      <c r="N57" s="273" t="s">
        <v>404</v>
      </c>
      <c r="O57" s="273" t="s">
        <v>16</v>
      </c>
      <c r="P57" s="273" t="s">
        <v>0</v>
      </c>
      <c r="Q57" s="273" t="s">
        <v>404</v>
      </c>
      <c r="R57" s="273" t="s">
        <v>16</v>
      </c>
      <c r="S57" s="273" t="s">
        <v>0</v>
      </c>
      <c r="T57" s="273" t="s">
        <v>404</v>
      </c>
      <c r="U57" s="273" t="s">
        <v>16</v>
      </c>
      <c r="V57" s="273" t="s">
        <v>0</v>
      </c>
      <c r="W57" s="273" t="s">
        <v>404</v>
      </c>
      <c r="X57" s="273" t="s">
        <v>16</v>
      </c>
      <c r="Y57" s="274" t="s">
        <v>0</v>
      </c>
    </row>
    <row r="58" spans="1:25" ht="43.5" customHeight="1" x14ac:dyDescent="0.25">
      <c r="A58" s="456" t="s">
        <v>307</v>
      </c>
      <c r="B58" s="457"/>
      <c r="C58" s="457"/>
      <c r="D58" s="457"/>
      <c r="E58" s="457"/>
      <c r="F58" s="457"/>
      <c r="G58" s="457"/>
      <c r="H58" s="86">
        <f t="shared" ref="H58:H63" si="46">SUM(I58:J58)</f>
        <v>0</v>
      </c>
      <c r="I58" s="86">
        <f>SUM(I59:I63)</f>
        <v>0</v>
      </c>
      <c r="J58" s="86">
        <f>SUM(J59:J63)</f>
        <v>0</v>
      </c>
      <c r="K58" s="86">
        <f t="shared" ref="K58:K63" si="47">SUM(L58:M58)</f>
        <v>0</v>
      </c>
      <c r="L58" s="86">
        <f>SUM(L59:L63)</f>
        <v>0</v>
      </c>
      <c r="M58" s="86">
        <f>SUM(M59:M63)</f>
        <v>0</v>
      </c>
      <c r="N58" s="86">
        <f t="shared" ref="N58:N63" si="48">SUM(O58:P58)</f>
        <v>0</v>
      </c>
      <c r="O58" s="86">
        <f t="shared" ref="O58:P58" si="49">SUM(O59:O63)</f>
        <v>0</v>
      </c>
      <c r="P58" s="86">
        <f t="shared" si="49"/>
        <v>0</v>
      </c>
      <c r="Q58" s="86">
        <f t="shared" ref="Q58:Q63" si="50">SUM(R58:S58)</f>
        <v>0</v>
      </c>
      <c r="R58" s="86">
        <f t="shared" ref="R58" si="51">SUM(R59:R63)</f>
        <v>0</v>
      </c>
      <c r="S58" s="86">
        <f t="shared" ref="S58" si="52">SUM(S59:S63)</f>
        <v>0</v>
      </c>
      <c r="T58" s="86">
        <f t="shared" ref="T58:T63" si="53">SUM(U58:V58)</f>
        <v>0</v>
      </c>
      <c r="U58" s="86">
        <f t="shared" ref="U58" si="54">SUM(U59:U63)</f>
        <v>0</v>
      </c>
      <c r="V58" s="86">
        <f t="shared" ref="V58" si="55">SUM(V59:V63)</f>
        <v>0</v>
      </c>
      <c r="W58" s="86">
        <f t="shared" ref="W58:W63" si="56">SUM(X58:Y58)</f>
        <v>0</v>
      </c>
      <c r="X58" s="86">
        <f t="shared" ref="X58" si="57">SUM(X59:X63)</f>
        <v>0</v>
      </c>
      <c r="Y58" s="90">
        <f t="shared" ref="Y58" si="58">SUM(Y59:Y63)</f>
        <v>0</v>
      </c>
    </row>
    <row r="59" spans="1:25" ht="23.25" customHeight="1" x14ac:dyDescent="0.25">
      <c r="A59" s="413" t="s">
        <v>92</v>
      </c>
      <c r="B59" s="414"/>
      <c r="C59" s="414"/>
      <c r="D59" s="414"/>
      <c r="E59" s="414"/>
      <c r="F59" s="414"/>
      <c r="G59" s="414"/>
      <c r="H59" s="86">
        <f t="shared" si="46"/>
        <v>0</v>
      </c>
      <c r="I59" s="93"/>
      <c r="J59" s="93"/>
      <c r="K59" s="86">
        <f t="shared" si="47"/>
        <v>0</v>
      </c>
      <c r="L59" s="93"/>
      <c r="M59" s="93"/>
      <c r="N59" s="86">
        <f t="shared" si="48"/>
        <v>0</v>
      </c>
      <c r="O59" s="93"/>
      <c r="P59" s="93"/>
      <c r="Q59" s="86">
        <f t="shared" si="50"/>
        <v>0</v>
      </c>
      <c r="R59" s="93"/>
      <c r="S59" s="93"/>
      <c r="T59" s="86">
        <f t="shared" si="53"/>
        <v>0</v>
      </c>
      <c r="U59" s="93"/>
      <c r="V59" s="93"/>
      <c r="W59" s="86">
        <f t="shared" si="56"/>
        <v>0</v>
      </c>
      <c r="X59" s="93"/>
      <c r="Y59" s="94"/>
    </row>
    <row r="60" spans="1:25" ht="23.25" customHeight="1" x14ac:dyDescent="0.25">
      <c r="A60" s="413" t="s">
        <v>308</v>
      </c>
      <c r="B60" s="414"/>
      <c r="C60" s="414"/>
      <c r="D60" s="414"/>
      <c r="E60" s="414"/>
      <c r="F60" s="414"/>
      <c r="G60" s="414"/>
      <c r="H60" s="86">
        <f t="shared" si="46"/>
        <v>0</v>
      </c>
      <c r="I60" s="93"/>
      <c r="J60" s="93"/>
      <c r="K60" s="86">
        <f t="shared" si="47"/>
        <v>0</v>
      </c>
      <c r="L60" s="93"/>
      <c r="M60" s="93"/>
      <c r="N60" s="86">
        <f t="shared" si="48"/>
        <v>0</v>
      </c>
      <c r="O60" s="93"/>
      <c r="P60" s="93"/>
      <c r="Q60" s="86">
        <f t="shared" si="50"/>
        <v>0</v>
      </c>
      <c r="R60" s="93"/>
      <c r="S60" s="93"/>
      <c r="T60" s="86">
        <f t="shared" si="53"/>
        <v>0</v>
      </c>
      <c r="U60" s="93"/>
      <c r="V60" s="93"/>
      <c r="W60" s="86">
        <f t="shared" si="56"/>
        <v>0</v>
      </c>
      <c r="X60" s="93"/>
      <c r="Y60" s="94"/>
    </row>
    <row r="61" spans="1:25" ht="23.25" customHeight="1" x14ac:dyDescent="0.25">
      <c r="A61" s="413" t="s">
        <v>379</v>
      </c>
      <c r="B61" s="414"/>
      <c r="C61" s="414"/>
      <c r="D61" s="414"/>
      <c r="E61" s="414"/>
      <c r="F61" s="414"/>
      <c r="G61" s="414"/>
      <c r="H61" s="86">
        <f t="shared" si="46"/>
        <v>0</v>
      </c>
      <c r="I61" s="93"/>
      <c r="J61" s="93"/>
      <c r="K61" s="86">
        <f t="shared" si="47"/>
        <v>0</v>
      </c>
      <c r="L61" s="93"/>
      <c r="M61" s="93"/>
      <c r="N61" s="86">
        <f t="shared" si="48"/>
        <v>0</v>
      </c>
      <c r="O61" s="93"/>
      <c r="P61" s="93"/>
      <c r="Q61" s="86">
        <f t="shared" si="50"/>
        <v>0</v>
      </c>
      <c r="R61" s="93"/>
      <c r="S61" s="93"/>
      <c r="T61" s="86">
        <f t="shared" si="53"/>
        <v>0</v>
      </c>
      <c r="U61" s="93"/>
      <c r="V61" s="93"/>
      <c r="W61" s="86">
        <f t="shared" si="56"/>
        <v>0</v>
      </c>
      <c r="X61" s="93"/>
      <c r="Y61" s="94"/>
    </row>
    <row r="62" spans="1:25" ht="23.25" customHeight="1" x14ac:dyDescent="0.25">
      <c r="A62" s="413" t="s">
        <v>93</v>
      </c>
      <c r="B62" s="414"/>
      <c r="C62" s="414"/>
      <c r="D62" s="414"/>
      <c r="E62" s="414"/>
      <c r="F62" s="414"/>
      <c r="G62" s="414"/>
      <c r="H62" s="86">
        <f t="shared" si="46"/>
        <v>0</v>
      </c>
      <c r="I62" s="93"/>
      <c r="J62" s="93"/>
      <c r="K62" s="86">
        <f t="shared" si="47"/>
        <v>0</v>
      </c>
      <c r="L62" s="93"/>
      <c r="M62" s="93"/>
      <c r="N62" s="86">
        <f t="shared" si="48"/>
        <v>0</v>
      </c>
      <c r="O62" s="93"/>
      <c r="P62" s="93"/>
      <c r="Q62" s="86">
        <f t="shared" si="50"/>
        <v>0</v>
      </c>
      <c r="R62" s="93"/>
      <c r="S62" s="93"/>
      <c r="T62" s="86">
        <f t="shared" si="53"/>
        <v>0</v>
      </c>
      <c r="U62" s="93"/>
      <c r="V62" s="93"/>
      <c r="W62" s="86">
        <f t="shared" si="56"/>
        <v>0</v>
      </c>
      <c r="X62" s="93"/>
      <c r="Y62" s="94"/>
    </row>
    <row r="63" spans="1:25" ht="23.25" customHeight="1" x14ac:dyDescent="0.25">
      <c r="A63" s="413" t="s">
        <v>151</v>
      </c>
      <c r="B63" s="414"/>
      <c r="C63" s="414"/>
      <c r="D63" s="414"/>
      <c r="E63" s="414"/>
      <c r="F63" s="414"/>
      <c r="G63" s="414"/>
      <c r="H63" s="86">
        <f t="shared" si="46"/>
        <v>0</v>
      </c>
      <c r="I63" s="93"/>
      <c r="J63" s="93"/>
      <c r="K63" s="86">
        <f t="shared" si="47"/>
        <v>0</v>
      </c>
      <c r="L63" s="93"/>
      <c r="M63" s="93"/>
      <c r="N63" s="86">
        <f t="shared" si="48"/>
        <v>0</v>
      </c>
      <c r="O63" s="93"/>
      <c r="P63" s="93"/>
      <c r="Q63" s="86">
        <f t="shared" si="50"/>
        <v>0</v>
      </c>
      <c r="R63" s="93"/>
      <c r="S63" s="93"/>
      <c r="T63" s="86">
        <f t="shared" si="53"/>
        <v>0</v>
      </c>
      <c r="U63" s="93"/>
      <c r="V63" s="93"/>
      <c r="W63" s="86">
        <f t="shared" si="56"/>
        <v>0</v>
      </c>
      <c r="X63" s="93"/>
      <c r="Y63" s="94"/>
    </row>
    <row r="64" spans="1:25" ht="17.25" customHeight="1" x14ac:dyDescent="0.25">
      <c r="A64" s="465" t="s">
        <v>3</v>
      </c>
      <c r="B64" s="466"/>
      <c r="C64" s="466"/>
      <c r="D64" s="466"/>
      <c r="E64" s="466"/>
      <c r="F64" s="466"/>
      <c r="G64" s="466"/>
      <c r="H64" s="466"/>
      <c r="I64" s="466"/>
      <c r="J64" s="466"/>
      <c r="K64" s="466"/>
      <c r="L64" s="466"/>
      <c r="M64" s="466"/>
      <c r="N64" s="466"/>
      <c r="O64" s="466"/>
      <c r="P64" s="466"/>
      <c r="Q64" s="466"/>
      <c r="R64" s="466"/>
      <c r="S64" s="466"/>
      <c r="T64" s="466"/>
      <c r="U64" s="466"/>
      <c r="V64" s="466"/>
      <c r="W64" s="466"/>
      <c r="X64" s="466"/>
      <c r="Y64" s="467"/>
    </row>
    <row r="65" spans="1:25" ht="19.5" customHeight="1" x14ac:dyDescent="0.25">
      <c r="A65" s="468"/>
      <c r="B65" s="469"/>
      <c r="C65" s="469"/>
      <c r="D65" s="469"/>
      <c r="E65" s="469"/>
      <c r="F65" s="469"/>
      <c r="G65" s="470"/>
      <c r="H65" s="437" t="s">
        <v>15</v>
      </c>
      <c r="I65" s="437"/>
      <c r="J65" s="437"/>
      <c r="K65" s="437"/>
      <c r="L65" s="437"/>
      <c r="M65" s="437"/>
      <c r="N65" s="437" t="s">
        <v>14</v>
      </c>
      <c r="O65" s="437"/>
      <c r="P65" s="437"/>
      <c r="Q65" s="437"/>
      <c r="R65" s="437"/>
      <c r="S65" s="437"/>
      <c r="T65" s="437" t="s">
        <v>13</v>
      </c>
      <c r="U65" s="437"/>
      <c r="V65" s="437"/>
      <c r="W65" s="437"/>
      <c r="X65" s="437"/>
      <c r="Y65" s="443"/>
    </row>
    <row r="66" spans="1:25" ht="31.5" customHeight="1" x14ac:dyDescent="0.25">
      <c r="A66" s="468"/>
      <c r="B66" s="469"/>
      <c r="C66" s="469"/>
      <c r="D66" s="469"/>
      <c r="E66" s="469"/>
      <c r="F66" s="469"/>
      <c r="G66" s="470"/>
      <c r="H66" s="418" t="s">
        <v>100</v>
      </c>
      <c r="I66" s="418"/>
      <c r="J66" s="418"/>
      <c r="K66" s="430" t="s">
        <v>126</v>
      </c>
      <c r="L66" s="430"/>
      <c r="M66" s="430"/>
      <c r="N66" s="418" t="s">
        <v>100</v>
      </c>
      <c r="O66" s="418"/>
      <c r="P66" s="418"/>
      <c r="Q66" s="430" t="s">
        <v>126</v>
      </c>
      <c r="R66" s="430"/>
      <c r="S66" s="430"/>
      <c r="T66" s="418" t="s">
        <v>100</v>
      </c>
      <c r="U66" s="418"/>
      <c r="V66" s="418"/>
      <c r="W66" s="430" t="s">
        <v>126</v>
      </c>
      <c r="X66" s="430"/>
      <c r="Y66" s="431"/>
    </row>
    <row r="67" spans="1:25" x14ac:dyDescent="0.25">
      <c r="A67" s="468"/>
      <c r="B67" s="469"/>
      <c r="C67" s="469"/>
      <c r="D67" s="469"/>
      <c r="E67" s="469"/>
      <c r="F67" s="469"/>
      <c r="G67" s="470"/>
      <c r="H67" s="273" t="s">
        <v>404</v>
      </c>
      <c r="I67" s="273" t="s">
        <v>16</v>
      </c>
      <c r="J67" s="273" t="s">
        <v>0</v>
      </c>
      <c r="K67" s="273" t="s">
        <v>404</v>
      </c>
      <c r="L67" s="273" t="s">
        <v>16</v>
      </c>
      <c r="M67" s="273" t="s">
        <v>0</v>
      </c>
      <c r="N67" s="273" t="s">
        <v>404</v>
      </c>
      <c r="O67" s="273" t="s">
        <v>16</v>
      </c>
      <c r="P67" s="273" t="s">
        <v>0</v>
      </c>
      <c r="Q67" s="273" t="s">
        <v>404</v>
      </c>
      <c r="R67" s="273" t="s">
        <v>16</v>
      </c>
      <c r="S67" s="273" t="s">
        <v>0</v>
      </c>
      <c r="T67" s="273" t="s">
        <v>404</v>
      </c>
      <c r="U67" s="273" t="s">
        <v>16</v>
      </c>
      <c r="V67" s="273" t="s">
        <v>0</v>
      </c>
      <c r="W67" s="273" t="s">
        <v>404</v>
      </c>
      <c r="X67" s="273" t="s">
        <v>16</v>
      </c>
      <c r="Y67" s="274" t="s">
        <v>0</v>
      </c>
    </row>
    <row r="68" spans="1:25" ht="19.5" customHeight="1" x14ac:dyDescent="0.25">
      <c r="A68" s="456" t="s">
        <v>94</v>
      </c>
      <c r="B68" s="457"/>
      <c r="C68" s="457"/>
      <c r="D68" s="457"/>
      <c r="E68" s="457"/>
      <c r="F68" s="457"/>
      <c r="G68" s="457"/>
      <c r="H68" s="86">
        <f t="shared" ref="H68:H77" si="59">SUM(I68:J68)</f>
        <v>0</v>
      </c>
      <c r="I68" s="86">
        <f>SUM(I69:I77)</f>
        <v>0</v>
      </c>
      <c r="J68" s="86">
        <f>SUM(J69:J77)</f>
        <v>0</v>
      </c>
      <c r="K68" s="86">
        <f t="shared" ref="K68:K77" si="60">SUM(L68:M68)</f>
        <v>0</v>
      </c>
      <c r="L68" s="86">
        <f t="shared" ref="L68:M68" si="61">SUM(L69:L77)</f>
        <v>0</v>
      </c>
      <c r="M68" s="86">
        <f t="shared" si="61"/>
        <v>0</v>
      </c>
      <c r="N68" s="86">
        <f t="shared" ref="N68:N77" si="62">SUM(O68:P68)</f>
        <v>0</v>
      </c>
      <c r="O68" s="86">
        <f t="shared" ref="O68" si="63">SUM(O69:O77)</f>
        <v>0</v>
      </c>
      <c r="P68" s="86">
        <f t="shared" ref="P68" si="64">SUM(P69:P77)</f>
        <v>0</v>
      </c>
      <c r="Q68" s="86">
        <f t="shared" ref="Q68:Q77" si="65">SUM(R68:S68)</f>
        <v>0</v>
      </c>
      <c r="R68" s="86">
        <f t="shared" ref="R68" si="66">SUM(R69:R77)</f>
        <v>0</v>
      </c>
      <c r="S68" s="86">
        <f t="shared" ref="S68" si="67">SUM(S69:S77)</f>
        <v>0</v>
      </c>
      <c r="T68" s="86">
        <f t="shared" ref="T68:T77" si="68">SUM(U68:V68)</f>
        <v>0</v>
      </c>
      <c r="U68" s="86">
        <f t="shared" ref="U68" si="69">SUM(U69:U77)</f>
        <v>0</v>
      </c>
      <c r="V68" s="86">
        <f t="shared" ref="V68" si="70">SUM(V69:V77)</f>
        <v>0</v>
      </c>
      <c r="W68" s="86">
        <f t="shared" ref="W68:W77" si="71">SUM(X68:Y68)</f>
        <v>0</v>
      </c>
      <c r="X68" s="86">
        <f t="shared" ref="X68" si="72">SUM(X69:X77)</f>
        <v>0</v>
      </c>
      <c r="Y68" s="90">
        <f t="shared" ref="Y68" si="73">SUM(Y69:Y77)</f>
        <v>0</v>
      </c>
    </row>
    <row r="69" spans="1:25" ht="23.25" customHeight="1" x14ac:dyDescent="0.25">
      <c r="A69" s="428" t="s">
        <v>130</v>
      </c>
      <c r="B69" s="429"/>
      <c r="C69" s="429"/>
      <c r="D69" s="429"/>
      <c r="E69" s="429"/>
      <c r="F69" s="429"/>
      <c r="G69" s="429"/>
      <c r="H69" s="86">
        <f t="shared" si="59"/>
        <v>0</v>
      </c>
      <c r="I69" s="93"/>
      <c r="J69" s="93"/>
      <c r="K69" s="86">
        <f t="shared" si="60"/>
        <v>0</v>
      </c>
      <c r="L69" s="93"/>
      <c r="M69" s="93"/>
      <c r="N69" s="86">
        <f t="shared" si="62"/>
        <v>0</v>
      </c>
      <c r="O69" s="93"/>
      <c r="P69" s="93"/>
      <c r="Q69" s="86">
        <f t="shared" si="65"/>
        <v>0</v>
      </c>
      <c r="R69" s="93"/>
      <c r="S69" s="93"/>
      <c r="T69" s="86">
        <f t="shared" si="68"/>
        <v>0</v>
      </c>
      <c r="U69" s="93"/>
      <c r="V69" s="93"/>
      <c r="W69" s="86">
        <f t="shared" si="71"/>
        <v>0</v>
      </c>
      <c r="X69" s="93"/>
      <c r="Y69" s="94"/>
    </row>
    <row r="70" spans="1:25" ht="23.25" customHeight="1" x14ac:dyDescent="0.25">
      <c r="A70" s="428" t="s">
        <v>386</v>
      </c>
      <c r="B70" s="429"/>
      <c r="C70" s="429"/>
      <c r="D70" s="429"/>
      <c r="E70" s="429"/>
      <c r="F70" s="429"/>
      <c r="G70" s="429"/>
      <c r="H70" s="86">
        <f t="shared" si="59"/>
        <v>0</v>
      </c>
      <c r="I70" s="93"/>
      <c r="J70" s="93"/>
      <c r="K70" s="86">
        <f t="shared" si="60"/>
        <v>0</v>
      </c>
      <c r="L70" s="93"/>
      <c r="M70" s="93"/>
      <c r="N70" s="86">
        <f t="shared" si="62"/>
        <v>0</v>
      </c>
      <c r="O70" s="93"/>
      <c r="P70" s="93"/>
      <c r="Q70" s="86">
        <f t="shared" si="65"/>
        <v>0</v>
      </c>
      <c r="R70" s="93"/>
      <c r="S70" s="93"/>
      <c r="T70" s="86">
        <f t="shared" si="68"/>
        <v>0</v>
      </c>
      <c r="U70" s="93"/>
      <c r="V70" s="93"/>
      <c r="W70" s="86">
        <f t="shared" si="71"/>
        <v>0</v>
      </c>
      <c r="X70" s="93"/>
      <c r="Y70" s="94"/>
    </row>
    <row r="71" spans="1:25" ht="23.25" customHeight="1" x14ac:dyDescent="0.25">
      <c r="A71" s="413" t="s">
        <v>131</v>
      </c>
      <c r="B71" s="414"/>
      <c r="C71" s="414"/>
      <c r="D71" s="414"/>
      <c r="E71" s="414"/>
      <c r="F71" s="414"/>
      <c r="G71" s="414"/>
      <c r="H71" s="86">
        <f t="shared" si="59"/>
        <v>0</v>
      </c>
      <c r="I71" s="93"/>
      <c r="J71" s="93"/>
      <c r="K71" s="86">
        <f t="shared" si="60"/>
        <v>0</v>
      </c>
      <c r="L71" s="93"/>
      <c r="M71" s="93"/>
      <c r="N71" s="86">
        <f t="shared" si="62"/>
        <v>0</v>
      </c>
      <c r="O71" s="93"/>
      <c r="P71" s="93"/>
      <c r="Q71" s="86">
        <f t="shared" si="65"/>
        <v>0</v>
      </c>
      <c r="R71" s="93"/>
      <c r="S71" s="93"/>
      <c r="T71" s="86">
        <f t="shared" si="68"/>
        <v>0</v>
      </c>
      <c r="U71" s="93"/>
      <c r="V71" s="93"/>
      <c r="W71" s="86">
        <f t="shared" si="71"/>
        <v>0</v>
      </c>
      <c r="X71" s="93"/>
      <c r="Y71" s="94"/>
    </row>
    <row r="72" spans="1:25" ht="23.25" customHeight="1" x14ac:dyDescent="0.25">
      <c r="A72" s="413" t="s">
        <v>132</v>
      </c>
      <c r="B72" s="414"/>
      <c r="C72" s="414"/>
      <c r="D72" s="414"/>
      <c r="E72" s="414"/>
      <c r="F72" s="414"/>
      <c r="G72" s="414"/>
      <c r="H72" s="86">
        <f t="shared" si="59"/>
        <v>0</v>
      </c>
      <c r="I72" s="93"/>
      <c r="J72" s="93"/>
      <c r="K72" s="86">
        <f t="shared" si="60"/>
        <v>0</v>
      </c>
      <c r="L72" s="93"/>
      <c r="M72" s="93"/>
      <c r="N72" s="86">
        <f t="shared" si="62"/>
        <v>0</v>
      </c>
      <c r="O72" s="93"/>
      <c r="P72" s="93"/>
      <c r="Q72" s="86">
        <f t="shared" si="65"/>
        <v>0</v>
      </c>
      <c r="R72" s="93"/>
      <c r="S72" s="93"/>
      <c r="T72" s="86">
        <f t="shared" si="68"/>
        <v>0</v>
      </c>
      <c r="U72" s="93"/>
      <c r="V72" s="93"/>
      <c r="W72" s="86">
        <f t="shared" si="71"/>
        <v>0</v>
      </c>
      <c r="X72" s="93"/>
      <c r="Y72" s="94"/>
    </row>
    <row r="73" spans="1:25" ht="23.25" customHeight="1" x14ac:dyDescent="0.25">
      <c r="A73" s="413" t="s">
        <v>387</v>
      </c>
      <c r="B73" s="414"/>
      <c r="C73" s="414"/>
      <c r="D73" s="414"/>
      <c r="E73" s="414"/>
      <c r="F73" s="414"/>
      <c r="G73" s="414"/>
      <c r="H73" s="86">
        <f t="shared" si="59"/>
        <v>0</v>
      </c>
      <c r="I73" s="93"/>
      <c r="J73" s="93"/>
      <c r="K73" s="86">
        <f t="shared" si="60"/>
        <v>0</v>
      </c>
      <c r="L73" s="93"/>
      <c r="M73" s="93"/>
      <c r="N73" s="86">
        <f t="shared" si="62"/>
        <v>0</v>
      </c>
      <c r="O73" s="93"/>
      <c r="P73" s="93"/>
      <c r="Q73" s="86">
        <f t="shared" si="65"/>
        <v>0</v>
      </c>
      <c r="R73" s="93"/>
      <c r="S73" s="93"/>
      <c r="T73" s="86">
        <f t="shared" si="68"/>
        <v>0</v>
      </c>
      <c r="U73" s="93"/>
      <c r="V73" s="93"/>
      <c r="W73" s="86">
        <f t="shared" si="71"/>
        <v>0</v>
      </c>
      <c r="X73" s="93"/>
      <c r="Y73" s="94"/>
    </row>
    <row r="74" spans="1:25" ht="23.25" customHeight="1" thickBot="1" x14ac:dyDescent="0.3">
      <c r="A74" s="474" t="s">
        <v>309</v>
      </c>
      <c r="B74" s="475"/>
      <c r="C74" s="475"/>
      <c r="D74" s="475"/>
      <c r="E74" s="475"/>
      <c r="F74" s="475"/>
      <c r="G74" s="475"/>
      <c r="H74" s="291">
        <f t="shared" si="59"/>
        <v>0</v>
      </c>
      <c r="I74" s="292"/>
      <c r="J74" s="292"/>
      <c r="K74" s="291">
        <f t="shared" si="60"/>
        <v>0</v>
      </c>
      <c r="L74" s="292"/>
      <c r="M74" s="292"/>
      <c r="N74" s="291">
        <f t="shared" si="62"/>
        <v>0</v>
      </c>
      <c r="O74" s="292"/>
      <c r="P74" s="292"/>
      <c r="Q74" s="291">
        <f t="shared" si="65"/>
        <v>0</v>
      </c>
      <c r="R74" s="292"/>
      <c r="S74" s="292"/>
      <c r="T74" s="291">
        <f t="shared" si="68"/>
        <v>0</v>
      </c>
      <c r="U74" s="292"/>
      <c r="V74" s="292"/>
      <c r="W74" s="291">
        <f t="shared" si="71"/>
        <v>0</v>
      </c>
      <c r="X74" s="292"/>
      <c r="Y74" s="293"/>
    </row>
    <row r="75" spans="1:25" ht="23.25" customHeight="1" x14ac:dyDescent="0.25">
      <c r="A75" s="476" t="s">
        <v>96</v>
      </c>
      <c r="B75" s="477"/>
      <c r="C75" s="477"/>
      <c r="D75" s="477"/>
      <c r="E75" s="477"/>
      <c r="F75" s="477"/>
      <c r="G75" s="477"/>
      <c r="H75" s="294">
        <f t="shared" si="59"/>
        <v>0</v>
      </c>
      <c r="I75" s="295"/>
      <c r="J75" s="295"/>
      <c r="K75" s="294">
        <f t="shared" si="60"/>
        <v>0</v>
      </c>
      <c r="L75" s="295"/>
      <c r="M75" s="295"/>
      <c r="N75" s="294">
        <f t="shared" si="62"/>
        <v>0</v>
      </c>
      <c r="O75" s="295"/>
      <c r="P75" s="295"/>
      <c r="Q75" s="294">
        <f t="shared" si="65"/>
        <v>0</v>
      </c>
      <c r="R75" s="295"/>
      <c r="S75" s="295"/>
      <c r="T75" s="294">
        <f t="shared" si="68"/>
        <v>0</v>
      </c>
      <c r="U75" s="295"/>
      <c r="V75" s="295"/>
      <c r="W75" s="294">
        <f t="shared" si="71"/>
        <v>0</v>
      </c>
      <c r="X75" s="295"/>
      <c r="Y75" s="296"/>
    </row>
    <row r="76" spans="1:25" ht="23.25" customHeight="1" x14ac:dyDescent="0.25">
      <c r="A76" s="413" t="s">
        <v>310</v>
      </c>
      <c r="B76" s="414"/>
      <c r="C76" s="414"/>
      <c r="D76" s="414"/>
      <c r="E76" s="414"/>
      <c r="F76" s="414"/>
      <c r="G76" s="414"/>
      <c r="H76" s="86">
        <f t="shared" si="59"/>
        <v>0</v>
      </c>
      <c r="I76" s="93"/>
      <c r="J76" s="93"/>
      <c r="K76" s="86">
        <f t="shared" si="60"/>
        <v>0</v>
      </c>
      <c r="L76" s="93"/>
      <c r="M76" s="93"/>
      <c r="N76" s="86">
        <f t="shared" si="62"/>
        <v>0</v>
      </c>
      <c r="O76" s="93"/>
      <c r="P76" s="93"/>
      <c r="Q76" s="86">
        <f t="shared" si="65"/>
        <v>0</v>
      </c>
      <c r="R76" s="93"/>
      <c r="S76" s="93"/>
      <c r="T76" s="86">
        <f t="shared" si="68"/>
        <v>0</v>
      </c>
      <c r="U76" s="93"/>
      <c r="V76" s="93"/>
      <c r="W76" s="86">
        <f t="shared" si="71"/>
        <v>0</v>
      </c>
      <c r="X76" s="93"/>
      <c r="Y76" s="94"/>
    </row>
    <row r="77" spans="1:25" ht="23.25" customHeight="1" x14ac:dyDescent="0.25">
      <c r="A77" s="413" t="s">
        <v>152</v>
      </c>
      <c r="B77" s="414"/>
      <c r="C77" s="414"/>
      <c r="D77" s="414"/>
      <c r="E77" s="414"/>
      <c r="F77" s="414"/>
      <c r="G77" s="414"/>
      <c r="H77" s="86">
        <f t="shared" si="59"/>
        <v>0</v>
      </c>
      <c r="I77" s="93"/>
      <c r="J77" s="93"/>
      <c r="K77" s="86">
        <f t="shared" si="60"/>
        <v>0</v>
      </c>
      <c r="L77" s="93"/>
      <c r="M77" s="93"/>
      <c r="N77" s="86">
        <f t="shared" si="62"/>
        <v>0</v>
      </c>
      <c r="O77" s="93"/>
      <c r="P77" s="93"/>
      <c r="Q77" s="86">
        <f t="shared" si="65"/>
        <v>0</v>
      </c>
      <c r="R77" s="93"/>
      <c r="S77" s="93"/>
      <c r="T77" s="86">
        <f t="shared" si="68"/>
        <v>0</v>
      </c>
      <c r="U77" s="93"/>
      <c r="V77" s="93"/>
      <c r="W77" s="86">
        <f t="shared" si="71"/>
        <v>0</v>
      </c>
      <c r="X77" s="93"/>
      <c r="Y77" s="94"/>
    </row>
    <row r="78" spans="1:25" ht="23.25" customHeight="1" x14ac:dyDescent="0.25">
      <c r="A78" s="465" t="s">
        <v>3</v>
      </c>
      <c r="B78" s="466"/>
      <c r="C78" s="466"/>
      <c r="D78" s="466"/>
      <c r="E78" s="466"/>
      <c r="F78" s="466"/>
      <c r="G78" s="466"/>
      <c r="H78" s="466"/>
      <c r="I78" s="466"/>
      <c r="J78" s="466"/>
      <c r="K78" s="466"/>
      <c r="L78" s="466"/>
      <c r="M78" s="466"/>
      <c r="N78" s="466"/>
      <c r="O78" s="466"/>
      <c r="P78" s="466"/>
      <c r="Q78" s="466"/>
      <c r="R78" s="466"/>
      <c r="S78" s="466"/>
      <c r="T78" s="466"/>
      <c r="U78" s="466"/>
      <c r="V78" s="466"/>
      <c r="W78" s="466"/>
      <c r="X78" s="466"/>
      <c r="Y78" s="467"/>
    </row>
    <row r="79" spans="1:25" ht="18" customHeight="1" x14ac:dyDescent="0.25">
      <c r="A79" s="468"/>
      <c r="B79" s="469"/>
      <c r="C79" s="469"/>
      <c r="D79" s="469"/>
      <c r="E79" s="469"/>
      <c r="F79" s="469"/>
      <c r="G79" s="470"/>
      <c r="H79" s="437" t="s">
        <v>15</v>
      </c>
      <c r="I79" s="437"/>
      <c r="J79" s="437"/>
      <c r="K79" s="437"/>
      <c r="L79" s="437"/>
      <c r="M79" s="437"/>
      <c r="N79" s="437" t="s">
        <v>14</v>
      </c>
      <c r="O79" s="437"/>
      <c r="P79" s="437"/>
      <c r="Q79" s="437"/>
      <c r="R79" s="437"/>
      <c r="S79" s="437"/>
      <c r="T79" s="437" t="s">
        <v>13</v>
      </c>
      <c r="U79" s="437"/>
      <c r="V79" s="437"/>
      <c r="W79" s="437"/>
      <c r="X79" s="437"/>
      <c r="Y79" s="443"/>
    </row>
    <row r="80" spans="1:25" ht="31.5" customHeight="1" x14ac:dyDescent="0.25">
      <c r="A80" s="468"/>
      <c r="B80" s="469"/>
      <c r="C80" s="469"/>
      <c r="D80" s="469"/>
      <c r="E80" s="469"/>
      <c r="F80" s="469"/>
      <c r="G80" s="470"/>
      <c r="H80" s="418" t="s">
        <v>100</v>
      </c>
      <c r="I80" s="418"/>
      <c r="J80" s="418"/>
      <c r="K80" s="430" t="s">
        <v>126</v>
      </c>
      <c r="L80" s="430"/>
      <c r="M80" s="430"/>
      <c r="N80" s="418" t="s">
        <v>100</v>
      </c>
      <c r="O80" s="418"/>
      <c r="P80" s="418"/>
      <c r="Q80" s="430" t="s">
        <v>126</v>
      </c>
      <c r="R80" s="430"/>
      <c r="S80" s="430"/>
      <c r="T80" s="418" t="s">
        <v>100</v>
      </c>
      <c r="U80" s="418"/>
      <c r="V80" s="418"/>
      <c r="W80" s="430" t="s">
        <v>126</v>
      </c>
      <c r="X80" s="430"/>
      <c r="Y80" s="431"/>
    </row>
    <row r="81" spans="1:25" x14ac:dyDescent="0.25">
      <c r="A81" s="468"/>
      <c r="B81" s="469"/>
      <c r="C81" s="469"/>
      <c r="D81" s="469"/>
      <c r="E81" s="469"/>
      <c r="F81" s="469"/>
      <c r="G81" s="470"/>
      <c r="H81" s="273" t="s">
        <v>404</v>
      </c>
      <c r="I81" s="273" t="s">
        <v>16</v>
      </c>
      <c r="J81" s="273" t="s">
        <v>0</v>
      </c>
      <c r="K81" s="273" t="s">
        <v>404</v>
      </c>
      <c r="L81" s="273" t="s">
        <v>16</v>
      </c>
      <c r="M81" s="273" t="s">
        <v>0</v>
      </c>
      <c r="N81" s="273" t="s">
        <v>404</v>
      </c>
      <c r="O81" s="273" t="s">
        <v>16</v>
      </c>
      <c r="P81" s="273" t="s">
        <v>0</v>
      </c>
      <c r="Q81" s="273" t="s">
        <v>404</v>
      </c>
      <c r="R81" s="273" t="s">
        <v>16</v>
      </c>
      <c r="S81" s="273" t="s">
        <v>0</v>
      </c>
      <c r="T81" s="273" t="s">
        <v>404</v>
      </c>
      <c r="U81" s="273" t="s">
        <v>16</v>
      </c>
      <c r="V81" s="273" t="s">
        <v>0</v>
      </c>
      <c r="W81" s="273" t="s">
        <v>404</v>
      </c>
      <c r="X81" s="273" t="s">
        <v>16</v>
      </c>
      <c r="Y81" s="274" t="s">
        <v>0</v>
      </c>
    </row>
    <row r="82" spans="1:25" ht="28.5" customHeight="1" x14ac:dyDescent="0.25">
      <c r="A82" s="456" t="s">
        <v>311</v>
      </c>
      <c r="B82" s="457"/>
      <c r="C82" s="457"/>
      <c r="D82" s="457"/>
      <c r="E82" s="457"/>
      <c r="F82" s="457"/>
      <c r="G82" s="457"/>
      <c r="H82" s="86">
        <f t="shared" ref="H82:H87" si="74">SUM(I82:J82)</f>
        <v>0</v>
      </c>
      <c r="I82" s="86">
        <f>SUM(I83:I87)</f>
        <v>0</v>
      </c>
      <c r="J82" s="86">
        <f>SUM(J83:J87)</f>
        <v>0</v>
      </c>
      <c r="K82" s="86">
        <f t="shared" ref="K82:K87" si="75">SUM(L82:M82)</f>
        <v>0</v>
      </c>
      <c r="L82" s="86">
        <f t="shared" ref="L82:M82" si="76">SUM(L83:L87)</f>
        <v>0</v>
      </c>
      <c r="M82" s="86">
        <f t="shared" si="76"/>
        <v>0</v>
      </c>
      <c r="N82" s="86">
        <f t="shared" ref="N82:N87" si="77">SUM(O82:P82)</f>
        <v>0</v>
      </c>
      <c r="O82" s="86">
        <f t="shared" ref="O82" si="78">SUM(O83:O87)</f>
        <v>0</v>
      </c>
      <c r="P82" s="86">
        <f t="shared" ref="P82" si="79">SUM(P83:P87)</f>
        <v>0</v>
      </c>
      <c r="Q82" s="86">
        <f t="shared" ref="Q82:Q87" si="80">SUM(R82:S82)</f>
        <v>0</v>
      </c>
      <c r="R82" s="86">
        <f t="shared" ref="R82" si="81">SUM(R83:R87)</f>
        <v>0</v>
      </c>
      <c r="S82" s="86">
        <f t="shared" ref="S82" si="82">SUM(S83:S87)</f>
        <v>0</v>
      </c>
      <c r="T82" s="86">
        <f t="shared" ref="T82:T87" si="83">SUM(U82:V82)</f>
        <v>0</v>
      </c>
      <c r="U82" s="86">
        <f t="shared" ref="U82" si="84">SUM(U83:U87)</f>
        <v>0</v>
      </c>
      <c r="V82" s="86">
        <f t="shared" ref="V82" si="85">SUM(V83:V87)</f>
        <v>0</v>
      </c>
      <c r="W82" s="86">
        <f t="shared" ref="W82:W87" si="86">SUM(X82:Y82)</f>
        <v>0</v>
      </c>
      <c r="X82" s="86">
        <f t="shared" ref="X82" si="87">SUM(X83:X87)</f>
        <v>0</v>
      </c>
      <c r="Y82" s="90">
        <f t="shared" ref="Y82" si="88">SUM(Y83:Y87)</f>
        <v>0</v>
      </c>
    </row>
    <row r="83" spans="1:25" ht="29.25" customHeight="1" x14ac:dyDescent="0.25">
      <c r="A83" s="413" t="s">
        <v>97</v>
      </c>
      <c r="B83" s="414"/>
      <c r="C83" s="414"/>
      <c r="D83" s="414"/>
      <c r="E83" s="414"/>
      <c r="F83" s="414"/>
      <c r="G83" s="414"/>
      <c r="H83" s="86">
        <f t="shared" si="74"/>
        <v>0</v>
      </c>
      <c r="I83" s="93"/>
      <c r="J83" s="93"/>
      <c r="K83" s="86">
        <f t="shared" si="75"/>
        <v>0</v>
      </c>
      <c r="L83" s="93"/>
      <c r="M83" s="93"/>
      <c r="N83" s="86">
        <f t="shared" si="77"/>
        <v>0</v>
      </c>
      <c r="O83" s="93"/>
      <c r="P83" s="93"/>
      <c r="Q83" s="86">
        <f t="shared" si="80"/>
        <v>0</v>
      </c>
      <c r="R83" s="93"/>
      <c r="S83" s="93"/>
      <c r="T83" s="86">
        <f t="shared" si="83"/>
        <v>0</v>
      </c>
      <c r="U83" s="93"/>
      <c r="V83" s="93"/>
      <c r="W83" s="86">
        <f t="shared" si="86"/>
        <v>0</v>
      </c>
      <c r="X83" s="93"/>
      <c r="Y83" s="94"/>
    </row>
    <row r="84" spans="1:25" ht="25.5" customHeight="1" x14ac:dyDescent="0.25">
      <c r="A84" s="413" t="s">
        <v>98</v>
      </c>
      <c r="B84" s="414"/>
      <c r="C84" s="414"/>
      <c r="D84" s="414"/>
      <c r="E84" s="414"/>
      <c r="F84" s="414"/>
      <c r="G84" s="414"/>
      <c r="H84" s="86">
        <f t="shared" si="74"/>
        <v>0</v>
      </c>
      <c r="I84" s="93"/>
      <c r="J84" s="93"/>
      <c r="K84" s="86">
        <f t="shared" si="75"/>
        <v>0</v>
      </c>
      <c r="L84" s="93"/>
      <c r="M84" s="93"/>
      <c r="N84" s="86">
        <f t="shared" si="77"/>
        <v>0</v>
      </c>
      <c r="O84" s="93"/>
      <c r="P84" s="93"/>
      <c r="Q84" s="86">
        <f t="shared" si="80"/>
        <v>0</v>
      </c>
      <c r="R84" s="93"/>
      <c r="S84" s="93"/>
      <c r="T84" s="86">
        <f t="shared" si="83"/>
        <v>0</v>
      </c>
      <c r="U84" s="93"/>
      <c r="V84" s="93"/>
      <c r="W84" s="86">
        <f t="shared" si="86"/>
        <v>0</v>
      </c>
      <c r="X84" s="93"/>
      <c r="Y84" s="94"/>
    </row>
    <row r="85" spans="1:25" ht="25.5" customHeight="1" x14ac:dyDescent="0.25">
      <c r="A85" s="413" t="s">
        <v>99</v>
      </c>
      <c r="B85" s="414"/>
      <c r="C85" s="414"/>
      <c r="D85" s="414"/>
      <c r="E85" s="414"/>
      <c r="F85" s="414"/>
      <c r="G85" s="414"/>
      <c r="H85" s="86">
        <f t="shared" si="74"/>
        <v>0</v>
      </c>
      <c r="I85" s="93"/>
      <c r="J85" s="93"/>
      <c r="K85" s="86">
        <f t="shared" si="75"/>
        <v>0</v>
      </c>
      <c r="L85" s="93"/>
      <c r="M85" s="93"/>
      <c r="N85" s="86">
        <f t="shared" si="77"/>
        <v>0</v>
      </c>
      <c r="O85" s="93"/>
      <c r="P85" s="93"/>
      <c r="Q85" s="86">
        <f t="shared" si="80"/>
        <v>0</v>
      </c>
      <c r="R85" s="93"/>
      <c r="S85" s="93"/>
      <c r="T85" s="86">
        <f t="shared" si="83"/>
        <v>0</v>
      </c>
      <c r="U85" s="93"/>
      <c r="V85" s="93"/>
      <c r="W85" s="86">
        <f t="shared" si="86"/>
        <v>0</v>
      </c>
      <c r="X85" s="93"/>
      <c r="Y85" s="94"/>
    </row>
    <row r="86" spans="1:25" ht="39" customHeight="1" x14ac:dyDescent="0.25">
      <c r="A86" s="428" t="s">
        <v>312</v>
      </c>
      <c r="B86" s="429"/>
      <c r="C86" s="429"/>
      <c r="D86" s="429"/>
      <c r="E86" s="429"/>
      <c r="F86" s="429"/>
      <c r="G86" s="429"/>
      <c r="H86" s="86">
        <f t="shared" si="74"/>
        <v>0</v>
      </c>
      <c r="I86" s="93"/>
      <c r="J86" s="93"/>
      <c r="K86" s="86">
        <f t="shared" si="75"/>
        <v>0</v>
      </c>
      <c r="L86" s="93"/>
      <c r="M86" s="93"/>
      <c r="N86" s="86">
        <f t="shared" si="77"/>
        <v>0</v>
      </c>
      <c r="O86" s="93"/>
      <c r="P86" s="93"/>
      <c r="Q86" s="86">
        <f t="shared" si="80"/>
        <v>0</v>
      </c>
      <c r="R86" s="93"/>
      <c r="S86" s="93"/>
      <c r="T86" s="86">
        <f t="shared" si="83"/>
        <v>0</v>
      </c>
      <c r="U86" s="93"/>
      <c r="V86" s="93"/>
      <c r="W86" s="86">
        <f t="shared" si="86"/>
        <v>0</v>
      </c>
      <c r="X86" s="93"/>
      <c r="Y86" s="94"/>
    </row>
    <row r="87" spans="1:25" ht="27" customHeight="1" x14ac:dyDescent="0.25">
      <c r="A87" s="413" t="s">
        <v>380</v>
      </c>
      <c r="B87" s="414"/>
      <c r="C87" s="414"/>
      <c r="D87" s="414"/>
      <c r="E87" s="414"/>
      <c r="F87" s="414"/>
      <c r="G87" s="414"/>
      <c r="H87" s="86">
        <f t="shared" si="74"/>
        <v>0</v>
      </c>
      <c r="I87" s="93"/>
      <c r="J87" s="93"/>
      <c r="K87" s="86">
        <f t="shared" si="75"/>
        <v>0</v>
      </c>
      <c r="L87" s="93"/>
      <c r="M87" s="93"/>
      <c r="N87" s="86">
        <f t="shared" si="77"/>
        <v>0</v>
      </c>
      <c r="O87" s="93"/>
      <c r="P87" s="93"/>
      <c r="Q87" s="86">
        <f t="shared" si="80"/>
        <v>0</v>
      </c>
      <c r="R87" s="93"/>
      <c r="S87" s="93"/>
      <c r="T87" s="86">
        <f t="shared" si="83"/>
        <v>0</v>
      </c>
      <c r="U87" s="93"/>
      <c r="V87" s="93"/>
      <c r="W87" s="86">
        <f t="shared" si="86"/>
        <v>0</v>
      </c>
      <c r="X87" s="93"/>
      <c r="Y87" s="94"/>
    </row>
    <row r="88" spans="1:25" ht="19.5" customHeight="1" x14ac:dyDescent="0.25">
      <c r="A88" s="465" t="s">
        <v>3</v>
      </c>
      <c r="B88" s="466"/>
      <c r="C88" s="466"/>
      <c r="D88" s="466"/>
      <c r="E88" s="466"/>
      <c r="F88" s="466"/>
      <c r="G88" s="466"/>
      <c r="H88" s="466"/>
      <c r="I88" s="466"/>
      <c r="J88" s="466"/>
      <c r="K88" s="466"/>
      <c r="L88" s="466"/>
      <c r="M88" s="466"/>
      <c r="N88" s="466"/>
      <c r="O88" s="466"/>
      <c r="P88" s="466"/>
      <c r="Q88" s="466"/>
      <c r="R88" s="466"/>
      <c r="S88" s="466"/>
      <c r="T88" s="466"/>
      <c r="U88" s="466"/>
      <c r="V88" s="466"/>
      <c r="W88" s="466"/>
      <c r="X88" s="466"/>
      <c r="Y88" s="467"/>
    </row>
    <row r="89" spans="1:25" x14ac:dyDescent="0.25">
      <c r="A89" s="478"/>
      <c r="B89" s="479"/>
      <c r="C89" s="479"/>
      <c r="D89" s="479"/>
      <c r="E89" s="479"/>
      <c r="F89" s="479"/>
      <c r="G89" s="479"/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  <c r="T89" s="479"/>
      <c r="U89" s="479"/>
      <c r="V89" s="479"/>
      <c r="W89" s="479"/>
      <c r="X89" s="479"/>
      <c r="Y89" s="480"/>
    </row>
    <row r="90" spans="1:25" ht="15" customHeight="1" x14ac:dyDescent="0.25">
      <c r="A90" s="461" t="s">
        <v>421</v>
      </c>
      <c r="B90" s="462"/>
      <c r="C90" s="462"/>
      <c r="D90" s="462"/>
      <c r="E90" s="462"/>
      <c r="F90" s="462"/>
      <c r="G90" s="463"/>
      <c r="H90" s="418" t="s">
        <v>15</v>
      </c>
      <c r="I90" s="418"/>
      <c r="J90" s="418"/>
      <c r="K90" s="418"/>
      <c r="L90" s="418"/>
      <c r="M90" s="418"/>
      <c r="N90" s="418" t="s">
        <v>14</v>
      </c>
      <c r="O90" s="418"/>
      <c r="P90" s="418"/>
      <c r="Q90" s="418"/>
      <c r="R90" s="418"/>
      <c r="S90" s="418"/>
      <c r="T90" s="418" t="s">
        <v>13</v>
      </c>
      <c r="U90" s="418"/>
      <c r="V90" s="418"/>
      <c r="W90" s="418"/>
      <c r="X90" s="418"/>
      <c r="Y90" s="441"/>
    </row>
    <row r="91" spans="1:25" ht="44.25" customHeight="1" x14ac:dyDescent="0.25">
      <c r="A91" s="461"/>
      <c r="B91" s="462"/>
      <c r="C91" s="462"/>
      <c r="D91" s="462"/>
      <c r="E91" s="462"/>
      <c r="F91" s="462"/>
      <c r="G91" s="463"/>
      <c r="H91" s="418" t="s">
        <v>100</v>
      </c>
      <c r="I91" s="418"/>
      <c r="J91" s="418"/>
      <c r="K91" s="430" t="s">
        <v>126</v>
      </c>
      <c r="L91" s="430"/>
      <c r="M91" s="430"/>
      <c r="N91" s="418" t="s">
        <v>100</v>
      </c>
      <c r="O91" s="418"/>
      <c r="P91" s="418"/>
      <c r="Q91" s="430" t="s">
        <v>126</v>
      </c>
      <c r="R91" s="430"/>
      <c r="S91" s="430"/>
      <c r="T91" s="418" t="s">
        <v>100</v>
      </c>
      <c r="U91" s="418"/>
      <c r="V91" s="418"/>
      <c r="W91" s="430" t="s">
        <v>126</v>
      </c>
      <c r="X91" s="430"/>
      <c r="Y91" s="431"/>
    </row>
    <row r="92" spans="1:25" ht="25.5" customHeight="1" x14ac:dyDescent="0.25">
      <c r="A92" s="77"/>
      <c r="B92" s="297"/>
      <c r="C92" s="297"/>
      <c r="D92" s="297"/>
      <c r="E92" s="297"/>
      <c r="F92" s="297"/>
      <c r="G92" s="297"/>
      <c r="H92" s="273" t="s">
        <v>404</v>
      </c>
      <c r="I92" s="273" t="s">
        <v>16</v>
      </c>
      <c r="J92" s="273" t="s">
        <v>0</v>
      </c>
      <c r="K92" s="273" t="s">
        <v>404</v>
      </c>
      <c r="L92" s="273" t="s">
        <v>16</v>
      </c>
      <c r="M92" s="273" t="s">
        <v>0</v>
      </c>
      <c r="N92" s="273" t="s">
        <v>404</v>
      </c>
      <c r="O92" s="273" t="s">
        <v>16</v>
      </c>
      <c r="P92" s="273" t="s">
        <v>0</v>
      </c>
      <c r="Q92" s="273" t="s">
        <v>404</v>
      </c>
      <c r="R92" s="273" t="s">
        <v>16</v>
      </c>
      <c r="S92" s="273" t="s">
        <v>0</v>
      </c>
      <c r="T92" s="273" t="s">
        <v>404</v>
      </c>
      <c r="U92" s="273" t="s">
        <v>16</v>
      </c>
      <c r="V92" s="273" t="s">
        <v>0</v>
      </c>
      <c r="W92" s="273" t="s">
        <v>404</v>
      </c>
      <c r="X92" s="273" t="s">
        <v>16</v>
      </c>
      <c r="Y92" s="274" t="s">
        <v>0</v>
      </c>
    </row>
    <row r="93" spans="1:25" s="49" customFormat="1" ht="22.5" customHeight="1" x14ac:dyDescent="0.25">
      <c r="A93" s="95"/>
      <c r="B93" s="298"/>
      <c r="C93" s="298"/>
      <c r="D93" s="298"/>
      <c r="E93" s="298"/>
      <c r="F93" s="298"/>
      <c r="G93" s="298"/>
      <c r="H93" s="88">
        <f>+I93+J93</f>
        <v>0</v>
      </c>
      <c r="I93" s="88">
        <f>+I20+I32+I48+I58+I68+I82</f>
        <v>0</v>
      </c>
      <c r="J93" s="88">
        <f>+J20+J32+J48+J58+J68+J82</f>
        <v>0</v>
      </c>
      <c r="K93" s="88">
        <f>+L93+M93</f>
        <v>0</v>
      </c>
      <c r="L93" s="88">
        <f>+L20+L32+L48+L58+L68+L82</f>
        <v>0</v>
      </c>
      <c r="M93" s="88">
        <f>+M20+M32+M48+M58+M68+M82</f>
        <v>0</v>
      </c>
      <c r="N93" s="88">
        <f>+O93+P93</f>
        <v>0</v>
      </c>
      <c r="O93" s="88">
        <f>+O20+O32+O48+O58+O68+O82</f>
        <v>0</v>
      </c>
      <c r="P93" s="88">
        <f>+P20+P32+P48+P58+P68+P82</f>
        <v>0</v>
      </c>
      <c r="Q93" s="88">
        <f>+R93+S93</f>
        <v>0</v>
      </c>
      <c r="R93" s="88">
        <f>+R20+R32+R48+R58+R68+R82</f>
        <v>0</v>
      </c>
      <c r="S93" s="88">
        <f>+S20+S32+S48+S58+S68+S82</f>
        <v>0</v>
      </c>
      <c r="T93" s="88">
        <f>+U93+V93</f>
        <v>0</v>
      </c>
      <c r="U93" s="88">
        <f>+U20+U32+U48+U58+U68+U82</f>
        <v>0</v>
      </c>
      <c r="V93" s="88">
        <f>+V20+V32+V48+V58+V68+V82</f>
        <v>0</v>
      </c>
      <c r="W93" s="88">
        <f>+X93+Y93</f>
        <v>0</v>
      </c>
      <c r="X93" s="88">
        <f>+X20+X32+X48+X58+X68+X82</f>
        <v>0</v>
      </c>
      <c r="Y93" s="96">
        <f>+Y20+Y32+Y48+Y58+Y68+Y82</f>
        <v>0</v>
      </c>
    </row>
    <row r="94" spans="1:25" s="49" customFormat="1" ht="22.5" customHeight="1" thickBot="1" x14ac:dyDescent="0.3">
      <c r="A94" s="106"/>
      <c r="B94" s="299"/>
      <c r="C94" s="299"/>
      <c r="D94" s="299"/>
      <c r="E94" s="299"/>
      <c r="F94" s="299"/>
      <c r="G94" s="299"/>
      <c r="H94" s="432">
        <f>+H93+K93</f>
        <v>0</v>
      </c>
      <c r="I94" s="432"/>
      <c r="J94" s="432"/>
      <c r="K94" s="432"/>
      <c r="L94" s="432"/>
      <c r="M94" s="432"/>
      <c r="N94" s="432">
        <f>+N93+Q93</f>
        <v>0</v>
      </c>
      <c r="O94" s="432"/>
      <c r="P94" s="432"/>
      <c r="Q94" s="432"/>
      <c r="R94" s="432"/>
      <c r="S94" s="432"/>
      <c r="T94" s="432">
        <f>+T93+W93</f>
        <v>0</v>
      </c>
      <c r="U94" s="432"/>
      <c r="V94" s="432"/>
      <c r="W94" s="432"/>
      <c r="X94" s="432"/>
      <c r="Y94" s="433"/>
    </row>
  </sheetData>
  <mergeCells count="146">
    <mergeCell ref="A77:G77"/>
    <mergeCell ref="A78:Y78"/>
    <mergeCell ref="A69:G69"/>
    <mergeCell ref="A70:G70"/>
    <mergeCell ref="A71:G71"/>
    <mergeCell ref="A72:G72"/>
    <mergeCell ref="A73:G73"/>
    <mergeCell ref="A86:G86"/>
    <mergeCell ref="A87:G87"/>
    <mergeCell ref="A79:G81"/>
    <mergeCell ref="A82:G82"/>
    <mergeCell ref="A83:G83"/>
    <mergeCell ref="A84:G84"/>
    <mergeCell ref="A85:G85"/>
    <mergeCell ref="A68:G68"/>
    <mergeCell ref="A55:G57"/>
    <mergeCell ref="A58:G58"/>
    <mergeCell ref="A59:G59"/>
    <mergeCell ref="A60:G60"/>
    <mergeCell ref="A61:G61"/>
    <mergeCell ref="A74:G74"/>
    <mergeCell ref="A75:G75"/>
    <mergeCell ref="A76:G76"/>
    <mergeCell ref="A32:G32"/>
    <mergeCell ref="A15:Y15"/>
    <mergeCell ref="A20:G20"/>
    <mergeCell ref="A17:G17"/>
    <mergeCell ref="A21:G21"/>
    <mergeCell ref="A22:G22"/>
    <mergeCell ref="T4:Y4"/>
    <mergeCell ref="T5:V5"/>
    <mergeCell ref="W5:Y5"/>
    <mergeCell ref="A4:A5"/>
    <mergeCell ref="B4:G4"/>
    <mergeCell ref="H4:M4"/>
    <mergeCell ref="N4:S4"/>
    <mergeCell ref="B5:D5"/>
    <mergeCell ref="E5:G5"/>
    <mergeCell ref="W56:Y56"/>
    <mergeCell ref="T79:Y79"/>
    <mergeCell ref="T80:V80"/>
    <mergeCell ref="W80:Y80"/>
    <mergeCell ref="T65:Y65"/>
    <mergeCell ref="A33:G33"/>
    <mergeCell ref="A34:G34"/>
    <mergeCell ref="A35:G35"/>
    <mergeCell ref="A36:G36"/>
    <mergeCell ref="A37:G37"/>
    <mergeCell ref="A43:G43"/>
    <mergeCell ref="A44:Y44"/>
    <mergeCell ref="A45:G47"/>
    <mergeCell ref="A48:G48"/>
    <mergeCell ref="A49:G49"/>
    <mergeCell ref="A38:G38"/>
    <mergeCell ref="A39:G39"/>
    <mergeCell ref="A40:G40"/>
    <mergeCell ref="A41:G41"/>
    <mergeCell ref="A42:G42"/>
    <mergeCell ref="A62:G62"/>
    <mergeCell ref="A63:G63"/>
    <mergeCell ref="A64:Y64"/>
    <mergeCell ref="A65:G67"/>
    <mergeCell ref="T90:Y90"/>
    <mergeCell ref="H91:J91"/>
    <mergeCell ref="K91:M91"/>
    <mergeCell ref="N91:P91"/>
    <mergeCell ref="Q91:S91"/>
    <mergeCell ref="T91:V91"/>
    <mergeCell ref="W91:Y91"/>
    <mergeCell ref="N66:P66"/>
    <mergeCell ref="Q66:S66"/>
    <mergeCell ref="A88:Y88"/>
    <mergeCell ref="A90:G91"/>
    <mergeCell ref="A89:Y89"/>
    <mergeCell ref="H94:M94"/>
    <mergeCell ref="N94:S94"/>
    <mergeCell ref="Q30:S30"/>
    <mergeCell ref="H30:J30"/>
    <mergeCell ref="K30:M30"/>
    <mergeCell ref="N30:P30"/>
    <mergeCell ref="H17:M17"/>
    <mergeCell ref="N17:S17"/>
    <mergeCell ref="N18:P18"/>
    <mergeCell ref="H45:M45"/>
    <mergeCell ref="N45:S45"/>
    <mergeCell ref="H46:J46"/>
    <mergeCell ref="H79:M79"/>
    <mergeCell ref="N79:S79"/>
    <mergeCell ref="H80:J80"/>
    <mergeCell ref="K80:M80"/>
    <mergeCell ref="N80:P80"/>
    <mergeCell ref="Q80:S80"/>
    <mergeCell ref="H65:M65"/>
    <mergeCell ref="N65:S65"/>
    <mergeCell ref="K56:M56"/>
    <mergeCell ref="N56:P56"/>
    <mergeCell ref="A28:Y28"/>
    <mergeCell ref="A29:G31"/>
    <mergeCell ref="T94:Y94"/>
    <mergeCell ref="H90:M90"/>
    <mergeCell ref="N90:S90"/>
    <mergeCell ref="Q18:S18"/>
    <mergeCell ref="T17:Y17"/>
    <mergeCell ref="H29:M29"/>
    <mergeCell ref="N29:S29"/>
    <mergeCell ref="T29:Y29"/>
    <mergeCell ref="H18:J18"/>
    <mergeCell ref="K18:M18"/>
    <mergeCell ref="T18:V18"/>
    <mergeCell ref="W18:Y18"/>
    <mergeCell ref="H66:J66"/>
    <mergeCell ref="K66:M66"/>
    <mergeCell ref="T66:V66"/>
    <mergeCell ref="W66:Y66"/>
    <mergeCell ref="K46:M46"/>
    <mergeCell ref="N46:P46"/>
    <mergeCell ref="T30:V30"/>
    <mergeCell ref="W30:Y30"/>
    <mergeCell ref="Q56:S56"/>
    <mergeCell ref="T55:Y55"/>
    <mergeCell ref="H56:J56"/>
    <mergeCell ref="T56:V56"/>
    <mergeCell ref="A50:G50"/>
    <mergeCell ref="A51:G51"/>
    <mergeCell ref="A52:G52"/>
    <mergeCell ref="A53:G53"/>
    <mergeCell ref="A54:Y54"/>
    <mergeCell ref="H55:M55"/>
    <mergeCell ref="N55:S55"/>
    <mergeCell ref="A2:Y2"/>
    <mergeCell ref="A1:Y1"/>
    <mergeCell ref="A23:G23"/>
    <mergeCell ref="A24:G24"/>
    <mergeCell ref="A25:G25"/>
    <mergeCell ref="A26:G26"/>
    <mergeCell ref="A27:G27"/>
    <mergeCell ref="Q46:S46"/>
    <mergeCell ref="T46:V46"/>
    <mergeCell ref="W46:Y46"/>
    <mergeCell ref="H5:J5"/>
    <mergeCell ref="K5:M5"/>
    <mergeCell ref="N5:P5"/>
    <mergeCell ref="Q5:S5"/>
    <mergeCell ref="T45:Y45"/>
    <mergeCell ref="A3:Y3"/>
    <mergeCell ref="A14:Y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zoomScaleSheetLayoutView="100" workbookViewId="0">
      <selection activeCell="A209" sqref="A209"/>
    </sheetView>
  </sheetViews>
  <sheetFormatPr baseColWidth="10" defaultRowHeight="15" x14ac:dyDescent="0.25"/>
  <cols>
    <col min="1" max="1" width="86.7109375" customWidth="1"/>
  </cols>
  <sheetData>
    <row r="1" spans="1:1" s="186" customFormat="1" ht="15.75" x14ac:dyDescent="0.25">
      <c r="A1" s="127" t="s">
        <v>427</v>
      </c>
    </row>
    <row r="2" spans="1:1" s="188" customFormat="1" ht="40.5" customHeight="1" x14ac:dyDescent="0.25">
      <c r="A2" s="128" t="s">
        <v>428</v>
      </c>
    </row>
    <row r="3" spans="1:1" ht="4.5" customHeight="1" x14ac:dyDescent="0.25">
      <c r="A3" s="129"/>
    </row>
    <row r="4" spans="1:1" s="47" customFormat="1" ht="14.25" customHeight="1" x14ac:dyDescent="0.25">
      <c r="A4" s="130" t="s">
        <v>55</v>
      </c>
    </row>
    <row r="5" spans="1:1" s="47" customFormat="1" ht="16.5" customHeight="1" x14ac:dyDescent="0.25">
      <c r="A5" s="131" t="s">
        <v>56</v>
      </c>
    </row>
    <row r="6" spans="1:1" s="47" customFormat="1" ht="16.5" customHeight="1" x14ac:dyDescent="0.25">
      <c r="A6" s="131" t="s">
        <v>57</v>
      </c>
    </row>
    <row r="7" spans="1:1" s="47" customFormat="1" ht="16.5" customHeight="1" x14ac:dyDescent="0.25">
      <c r="A7" s="130" t="s">
        <v>350</v>
      </c>
    </row>
    <row r="8" spans="1:1" s="47" customFormat="1" ht="16.5" customHeight="1" x14ac:dyDescent="0.25">
      <c r="A8" s="257" t="s">
        <v>359</v>
      </c>
    </row>
    <row r="9" spans="1:1" s="47" customFormat="1" ht="16.5" customHeight="1" x14ac:dyDescent="0.25">
      <c r="A9" s="257" t="s">
        <v>192</v>
      </c>
    </row>
    <row r="10" spans="1:1" s="47" customFormat="1" ht="16.5" customHeight="1" x14ac:dyDescent="0.25">
      <c r="A10" s="257" t="s">
        <v>193</v>
      </c>
    </row>
    <row r="11" spans="1:1" s="47" customFormat="1" ht="16.5" customHeight="1" x14ac:dyDescent="0.25">
      <c r="A11" s="257" t="s">
        <v>381</v>
      </c>
    </row>
    <row r="12" spans="1:1" s="47" customFormat="1" ht="16.5" customHeight="1" x14ac:dyDescent="0.25">
      <c r="A12" s="257" t="s">
        <v>382</v>
      </c>
    </row>
    <row r="13" spans="1:1" s="47" customFormat="1" ht="16.5" customHeight="1" x14ac:dyDescent="0.25">
      <c r="A13" s="257" t="s">
        <v>383</v>
      </c>
    </row>
    <row r="14" spans="1:1" s="47" customFormat="1" ht="16.5" customHeight="1" x14ac:dyDescent="0.25">
      <c r="A14" s="130" t="s">
        <v>188</v>
      </c>
    </row>
    <row r="15" spans="1:1" s="47" customFormat="1" ht="16.5" customHeight="1" x14ac:dyDescent="0.25">
      <c r="A15" s="257" t="s">
        <v>189</v>
      </c>
    </row>
    <row r="16" spans="1:1" s="47" customFormat="1" ht="16.5" customHeight="1" x14ac:dyDescent="0.25">
      <c r="A16" s="257" t="s">
        <v>190</v>
      </c>
    </row>
    <row r="17" spans="1:1" s="47" customFormat="1" ht="16.5" customHeight="1" x14ac:dyDescent="0.25">
      <c r="A17" s="257" t="s">
        <v>191</v>
      </c>
    </row>
    <row r="18" spans="1:1" s="47" customFormat="1" ht="16.5" customHeight="1" x14ac:dyDescent="0.25">
      <c r="A18" s="257" t="s">
        <v>17</v>
      </c>
    </row>
    <row r="19" spans="1:1" s="47" customFormat="1" ht="16.5" customHeight="1" x14ac:dyDescent="0.25">
      <c r="A19" s="130" t="s">
        <v>194</v>
      </c>
    </row>
    <row r="20" spans="1:1" s="47" customFormat="1" ht="16.5" customHeight="1" x14ac:dyDescent="0.25">
      <c r="A20" s="257" t="s">
        <v>195</v>
      </c>
    </row>
    <row r="21" spans="1:1" s="47" customFormat="1" ht="16.5" customHeight="1" x14ac:dyDescent="0.25">
      <c r="A21" s="257" t="s">
        <v>196</v>
      </c>
    </row>
    <row r="22" spans="1:1" s="47" customFormat="1" ht="16.5" customHeight="1" x14ac:dyDescent="0.25">
      <c r="A22" s="257" t="s">
        <v>296</v>
      </c>
    </row>
    <row r="23" spans="1:1" s="47" customFormat="1" ht="16.5" customHeight="1" x14ac:dyDescent="0.25">
      <c r="A23" s="257" t="s">
        <v>297</v>
      </c>
    </row>
    <row r="24" spans="1:1" s="47" customFormat="1" ht="16.5" customHeight="1" x14ac:dyDescent="0.25">
      <c r="A24" s="257" t="s">
        <v>197</v>
      </c>
    </row>
    <row r="25" spans="1:1" s="47" customFormat="1" ht="16.5" customHeight="1" x14ac:dyDescent="0.25">
      <c r="A25" s="257" t="s">
        <v>360</v>
      </c>
    </row>
    <row r="26" spans="1:1" s="47" customFormat="1" ht="16.5" customHeight="1" x14ac:dyDescent="0.25">
      <c r="A26" s="130" t="s">
        <v>198</v>
      </c>
    </row>
    <row r="27" spans="1:1" s="47" customFormat="1" ht="16.5" customHeight="1" x14ac:dyDescent="0.25">
      <c r="A27" s="258" t="s">
        <v>300</v>
      </c>
    </row>
    <row r="28" spans="1:1" s="47" customFormat="1" ht="16.5" customHeight="1" x14ac:dyDescent="0.25">
      <c r="A28" s="259" t="s">
        <v>79</v>
      </c>
    </row>
    <row r="29" spans="1:1" s="47" customFormat="1" ht="16.5" customHeight="1" x14ac:dyDescent="0.25">
      <c r="A29" s="260" t="s">
        <v>301</v>
      </c>
    </row>
    <row r="30" spans="1:1" s="47" customFormat="1" ht="16.5" customHeight="1" x14ac:dyDescent="0.25">
      <c r="A30" s="259" t="s">
        <v>80</v>
      </c>
    </row>
    <row r="31" spans="1:1" s="47" customFormat="1" ht="16.5" customHeight="1" x14ac:dyDescent="0.25">
      <c r="A31" s="259" t="s">
        <v>129</v>
      </c>
    </row>
    <row r="32" spans="1:1" s="47" customFormat="1" ht="16.5" customHeight="1" x14ac:dyDescent="0.25">
      <c r="A32" s="260" t="s">
        <v>302</v>
      </c>
    </row>
    <row r="33" spans="1:1" s="47" customFormat="1" ht="16.5" customHeight="1" x14ac:dyDescent="0.25">
      <c r="A33" s="259" t="s">
        <v>128</v>
      </c>
    </row>
    <row r="34" spans="1:1" s="47" customFormat="1" ht="16.5" customHeight="1" x14ac:dyDescent="0.25">
      <c r="A34" s="259" t="s">
        <v>148</v>
      </c>
    </row>
    <row r="35" spans="1:1" s="47" customFormat="1" ht="16.5" customHeight="1" x14ac:dyDescent="0.25">
      <c r="A35" s="261" t="s">
        <v>303</v>
      </c>
    </row>
    <row r="36" spans="1:1" s="47" customFormat="1" ht="16.5" customHeight="1" x14ac:dyDescent="0.25">
      <c r="A36" s="259" t="s">
        <v>81</v>
      </c>
    </row>
    <row r="37" spans="1:1" s="47" customFormat="1" ht="16.5" customHeight="1" x14ac:dyDescent="0.25">
      <c r="A37" s="260" t="s">
        <v>304</v>
      </c>
    </row>
    <row r="38" spans="1:1" s="47" customFormat="1" ht="16.5" customHeight="1" x14ac:dyDescent="0.25">
      <c r="A38" s="259" t="s">
        <v>82</v>
      </c>
    </row>
    <row r="39" spans="1:1" s="47" customFormat="1" ht="16.5" customHeight="1" x14ac:dyDescent="0.25">
      <c r="A39" s="259" t="s">
        <v>83</v>
      </c>
    </row>
    <row r="40" spans="1:1" s="47" customFormat="1" ht="16.5" customHeight="1" x14ac:dyDescent="0.25">
      <c r="A40" s="259" t="s">
        <v>84</v>
      </c>
    </row>
    <row r="41" spans="1:1" s="47" customFormat="1" ht="16.5" customHeight="1" x14ac:dyDescent="0.25">
      <c r="A41" s="259" t="s">
        <v>85</v>
      </c>
    </row>
    <row r="42" spans="1:1" s="47" customFormat="1" ht="16.5" customHeight="1" x14ac:dyDescent="0.25">
      <c r="A42" s="259" t="s">
        <v>86</v>
      </c>
    </row>
    <row r="43" spans="1:1" s="47" customFormat="1" ht="16.5" customHeight="1" x14ac:dyDescent="0.25">
      <c r="A43" s="260" t="s">
        <v>361</v>
      </c>
    </row>
    <row r="44" spans="1:1" s="47" customFormat="1" ht="16.5" customHeight="1" x14ac:dyDescent="0.25">
      <c r="A44" s="259" t="s">
        <v>87</v>
      </c>
    </row>
    <row r="45" spans="1:1" s="47" customFormat="1" ht="16.5" customHeight="1" x14ac:dyDescent="0.25">
      <c r="A45" s="259" t="s">
        <v>305</v>
      </c>
    </row>
    <row r="46" spans="1:1" s="47" customFormat="1" ht="16.5" customHeight="1" x14ac:dyDescent="0.25">
      <c r="A46" s="259" t="s">
        <v>149</v>
      </c>
    </row>
    <row r="47" spans="1:1" s="47" customFormat="1" ht="16.5" customHeight="1" x14ac:dyDescent="0.25">
      <c r="A47" s="261" t="s">
        <v>306</v>
      </c>
    </row>
    <row r="48" spans="1:1" s="47" customFormat="1" ht="16.5" customHeight="1" x14ac:dyDescent="0.25">
      <c r="A48" s="262" t="s">
        <v>88</v>
      </c>
    </row>
    <row r="49" spans="1:1" s="47" customFormat="1" ht="16.5" customHeight="1" x14ac:dyDescent="0.25">
      <c r="A49" s="262" t="s">
        <v>89</v>
      </c>
    </row>
    <row r="50" spans="1:1" s="47" customFormat="1" ht="16.5" customHeight="1" x14ac:dyDescent="0.25">
      <c r="A50" s="262" t="s">
        <v>90</v>
      </c>
    </row>
    <row r="51" spans="1:1" s="47" customFormat="1" ht="16.5" customHeight="1" x14ac:dyDescent="0.25">
      <c r="A51" s="262" t="s">
        <v>91</v>
      </c>
    </row>
    <row r="52" spans="1:1" s="47" customFormat="1" ht="16.5" customHeight="1" x14ac:dyDescent="0.25">
      <c r="A52" s="262" t="s">
        <v>150</v>
      </c>
    </row>
    <row r="53" spans="1:1" s="47" customFormat="1" ht="16.5" customHeight="1" x14ac:dyDescent="0.25">
      <c r="A53" s="261" t="s">
        <v>307</v>
      </c>
    </row>
    <row r="54" spans="1:1" s="47" customFormat="1" ht="16.5" customHeight="1" x14ac:dyDescent="0.25">
      <c r="A54" s="259" t="s">
        <v>92</v>
      </c>
    </row>
    <row r="55" spans="1:1" s="47" customFormat="1" ht="16.5" customHeight="1" x14ac:dyDescent="0.25">
      <c r="A55" s="260" t="s">
        <v>308</v>
      </c>
    </row>
    <row r="56" spans="1:1" s="47" customFormat="1" ht="16.5" customHeight="1" x14ac:dyDescent="0.25">
      <c r="A56" s="259" t="s">
        <v>379</v>
      </c>
    </row>
    <row r="57" spans="1:1" s="47" customFormat="1" ht="16.5" customHeight="1" x14ac:dyDescent="0.25">
      <c r="A57" s="259" t="s">
        <v>93</v>
      </c>
    </row>
    <row r="58" spans="1:1" s="47" customFormat="1" ht="16.5" customHeight="1" x14ac:dyDescent="0.25">
      <c r="A58" s="259" t="s">
        <v>151</v>
      </c>
    </row>
    <row r="59" spans="1:1" s="47" customFormat="1" ht="16.5" customHeight="1" x14ac:dyDescent="0.25">
      <c r="A59" s="261" t="s">
        <v>94</v>
      </c>
    </row>
    <row r="60" spans="1:1" s="47" customFormat="1" ht="16.5" customHeight="1" x14ac:dyDescent="0.25">
      <c r="A60" s="259" t="s">
        <v>130</v>
      </c>
    </row>
    <row r="61" spans="1:1" s="47" customFormat="1" ht="16.5" customHeight="1" x14ac:dyDescent="0.25">
      <c r="A61" s="260" t="s">
        <v>386</v>
      </c>
    </row>
    <row r="62" spans="1:1" s="47" customFormat="1" ht="16.5" customHeight="1" x14ac:dyDescent="0.25">
      <c r="A62" s="259" t="s">
        <v>131</v>
      </c>
    </row>
    <row r="63" spans="1:1" s="47" customFormat="1" ht="16.5" customHeight="1" x14ac:dyDescent="0.25">
      <c r="A63" s="259" t="s">
        <v>132</v>
      </c>
    </row>
    <row r="64" spans="1:1" s="47" customFormat="1" ht="16.5" customHeight="1" x14ac:dyDescent="0.25">
      <c r="A64" s="260" t="s">
        <v>387</v>
      </c>
    </row>
    <row r="65" spans="1:1" s="47" customFormat="1" ht="16.5" customHeight="1" x14ac:dyDescent="0.25">
      <c r="A65" s="259" t="s">
        <v>95</v>
      </c>
    </row>
    <row r="66" spans="1:1" s="47" customFormat="1" ht="16.5" customHeight="1" x14ac:dyDescent="0.25">
      <c r="A66" s="259" t="s">
        <v>96</v>
      </c>
    </row>
    <row r="67" spans="1:1" s="47" customFormat="1" ht="16.5" customHeight="1" x14ac:dyDescent="0.25">
      <c r="A67" s="260" t="s">
        <v>310</v>
      </c>
    </row>
    <row r="68" spans="1:1" s="47" customFormat="1" ht="16.5" customHeight="1" x14ac:dyDescent="0.25">
      <c r="A68" s="259" t="s">
        <v>152</v>
      </c>
    </row>
    <row r="69" spans="1:1" s="47" customFormat="1" ht="16.5" customHeight="1" x14ac:dyDescent="0.25">
      <c r="A69" s="261" t="s">
        <v>311</v>
      </c>
    </row>
    <row r="70" spans="1:1" s="47" customFormat="1" ht="16.5" customHeight="1" x14ac:dyDescent="0.25">
      <c r="A70" s="262" t="s">
        <v>97</v>
      </c>
    </row>
    <row r="71" spans="1:1" s="47" customFormat="1" ht="16.5" customHeight="1" x14ac:dyDescent="0.25">
      <c r="A71" s="262" t="s">
        <v>98</v>
      </c>
    </row>
    <row r="72" spans="1:1" s="47" customFormat="1" ht="16.5" customHeight="1" x14ac:dyDescent="0.25">
      <c r="A72" s="262" t="s">
        <v>99</v>
      </c>
    </row>
    <row r="73" spans="1:1" s="47" customFormat="1" ht="16.5" customHeight="1" x14ac:dyDescent="0.25">
      <c r="A73" s="259" t="s">
        <v>133</v>
      </c>
    </row>
    <row r="74" spans="1:1" s="47" customFormat="1" ht="16.5" customHeight="1" x14ac:dyDescent="0.25">
      <c r="A74" s="262" t="s">
        <v>380</v>
      </c>
    </row>
    <row r="75" spans="1:1" s="47" customFormat="1" ht="16.5" customHeight="1" x14ac:dyDescent="0.25">
      <c r="A75" s="130" t="s">
        <v>77</v>
      </c>
    </row>
    <row r="76" spans="1:1" s="47" customFormat="1" ht="16.5" customHeight="1" x14ac:dyDescent="0.25">
      <c r="A76" s="263" t="s">
        <v>199</v>
      </c>
    </row>
    <row r="77" spans="1:1" s="47" customFormat="1" ht="16.5" customHeight="1" x14ac:dyDescent="0.25">
      <c r="A77" s="263" t="s">
        <v>200</v>
      </c>
    </row>
    <row r="78" spans="1:1" s="47" customFormat="1" ht="16.5" customHeight="1" x14ac:dyDescent="0.25">
      <c r="A78" s="263" t="s">
        <v>201</v>
      </c>
    </row>
    <row r="79" spans="1:1" s="47" customFormat="1" ht="16.5" customHeight="1" x14ac:dyDescent="0.25">
      <c r="A79" s="263" t="s">
        <v>202</v>
      </c>
    </row>
    <row r="80" spans="1:1" s="47" customFormat="1" ht="16.5" customHeight="1" x14ac:dyDescent="0.25">
      <c r="A80" s="263" t="s">
        <v>203</v>
      </c>
    </row>
    <row r="81" spans="1:1" s="188" customFormat="1" ht="31.5" x14ac:dyDescent="0.25">
      <c r="A81" s="128" t="s">
        <v>426</v>
      </c>
    </row>
    <row r="82" spans="1:1" x14ac:dyDescent="0.25">
      <c r="A82" s="132" t="s">
        <v>51</v>
      </c>
    </row>
    <row r="83" spans="1:1" s="188" customFormat="1" x14ac:dyDescent="0.25">
      <c r="A83" s="189" t="s">
        <v>397</v>
      </c>
    </row>
    <row r="84" spans="1:1" s="188" customFormat="1" x14ac:dyDescent="0.25">
      <c r="A84" s="189" t="s">
        <v>398</v>
      </c>
    </row>
    <row r="85" spans="1:1" s="188" customFormat="1" x14ac:dyDescent="0.25">
      <c r="A85" s="189" t="s">
        <v>399</v>
      </c>
    </row>
    <row r="86" spans="1:1" x14ac:dyDescent="0.25">
      <c r="A86" s="132" t="s">
        <v>167</v>
      </c>
    </row>
    <row r="87" spans="1:1" x14ac:dyDescent="0.25">
      <c r="A87" s="249" t="s">
        <v>168</v>
      </c>
    </row>
    <row r="88" spans="1:1" x14ac:dyDescent="0.25">
      <c r="A88" s="249" t="s">
        <v>362</v>
      </c>
    </row>
    <row r="89" spans="1:1" x14ac:dyDescent="0.25">
      <c r="A89" s="249" t="s">
        <v>363</v>
      </c>
    </row>
    <row r="90" spans="1:1" x14ac:dyDescent="0.25">
      <c r="A90" s="249" t="s">
        <v>364</v>
      </c>
    </row>
    <row r="91" spans="1:1" x14ac:dyDescent="0.25">
      <c r="A91" s="132" t="s">
        <v>103</v>
      </c>
    </row>
    <row r="92" spans="1:1" x14ac:dyDescent="0.25">
      <c r="A92" s="133" t="s">
        <v>8</v>
      </c>
    </row>
    <row r="93" spans="1:1" x14ac:dyDescent="0.25">
      <c r="A93" s="133" t="s">
        <v>7</v>
      </c>
    </row>
    <row r="94" spans="1:1" x14ac:dyDescent="0.25">
      <c r="A94" s="133" t="s">
        <v>6</v>
      </c>
    </row>
    <row r="95" spans="1:1" x14ac:dyDescent="0.25">
      <c r="A95" s="132" t="s">
        <v>12</v>
      </c>
    </row>
    <row r="96" spans="1:1" x14ac:dyDescent="0.25">
      <c r="A96" s="134" t="s">
        <v>35</v>
      </c>
    </row>
    <row r="97" spans="1:1" x14ac:dyDescent="0.25">
      <c r="A97" s="134" t="s">
        <v>36</v>
      </c>
    </row>
    <row r="98" spans="1:1" x14ac:dyDescent="0.25">
      <c r="A98" s="134" t="s">
        <v>37</v>
      </c>
    </row>
    <row r="99" spans="1:1" x14ac:dyDescent="0.25">
      <c r="A99" s="135" t="s">
        <v>38</v>
      </c>
    </row>
    <row r="100" spans="1:1" x14ac:dyDescent="0.25">
      <c r="A100" s="136" t="s">
        <v>39</v>
      </c>
    </row>
    <row r="101" spans="1:1" x14ac:dyDescent="0.25">
      <c r="A101" s="136" t="s">
        <v>40</v>
      </c>
    </row>
    <row r="102" spans="1:1" x14ac:dyDescent="0.25">
      <c r="A102" s="136" t="s">
        <v>41</v>
      </c>
    </row>
    <row r="103" spans="1:1" x14ac:dyDescent="0.25">
      <c r="A103" s="137" t="s">
        <v>42</v>
      </c>
    </row>
    <row r="104" spans="1:1" x14ac:dyDescent="0.25">
      <c r="A104" s="137" t="s">
        <v>43</v>
      </c>
    </row>
    <row r="105" spans="1:1" x14ac:dyDescent="0.25">
      <c r="A105" s="137" t="s">
        <v>44</v>
      </c>
    </row>
    <row r="106" spans="1:1" x14ac:dyDescent="0.25">
      <c r="A106" s="136" t="s">
        <v>45</v>
      </c>
    </row>
    <row r="107" spans="1:1" x14ac:dyDescent="0.25">
      <c r="A107" s="132" t="s">
        <v>104</v>
      </c>
    </row>
    <row r="108" spans="1:1" x14ac:dyDescent="0.25">
      <c r="A108" s="138" t="s">
        <v>134</v>
      </c>
    </row>
    <row r="109" spans="1:1" x14ac:dyDescent="0.25">
      <c r="A109" s="139" t="s">
        <v>135</v>
      </c>
    </row>
    <row r="110" spans="1:1" x14ac:dyDescent="0.25">
      <c r="A110" s="139" t="s">
        <v>136</v>
      </c>
    </row>
    <row r="111" spans="1:1" x14ac:dyDescent="0.25">
      <c r="A111" s="139" t="s">
        <v>137</v>
      </c>
    </row>
    <row r="112" spans="1:1" x14ac:dyDescent="0.25">
      <c r="A112" s="139" t="s">
        <v>138</v>
      </c>
    </row>
    <row r="113" spans="1:1" x14ac:dyDescent="0.25">
      <c r="A113" s="139" t="s">
        <v>139</v>
      </c>
    </row>
    <row r="114" spans="1:1" x14ac:dyDescent="0.25">
      <c r="A114" s="139" t="s">
        <v>140</v>
      </c>
    </row>
    <row r="115" spans="1:1" x14ac:dyDescent="0.25">
      <c r="A115" s="139" t="s">
        <v>141</v>
      </c>
    </row>
    <row r="116" spans="1:1" x14ac:dyDescent="0.25">
      <c r="A116" s="139" t="s">
        <v>142</v>
      </c>
    </row>
    <row r="117" spans="1:1" x14ac:dyDescent="0.25">
      <c r="A117" s="139" t="s">
        <v>143</v>
      </c>
    </row>
    <row r="118" spans="1:1" x14ac:dyDescent="0.25">
      <c r="A118" s="139" t="s">
        <v>144</v>
      </c>
    </row>
    <row r="119" spans="1:1" x14ac:dyDescent="0.25">
      <c r="A119" s="139" t="s">
        <v>145</v>
      </c>
    </row>
    <row r="120" spans="1:1" x14ac:dyDescent="0.25">
      <c r="A120" s="139" t="s">
        <v>174</v>
      </c>
    </row>
    <row r="121" spans="1:1" ht="15.75" thickBot="1" x14ac:dyDescent="0.3">
      <c r="A121" s="253" t="s">
        <v>146</v>
      </c>
    </row>
    <row r="122" spans="1:1" ht="31.5" x14ac:dyDescent="0.25">
      <c r="A122" s="254" t="s">
        <v>424</v>
      </c>
    </row>
    <row r="123" spans="1:1" s="186" customFormat="1" ht="30" x14ac:dyDescent="0.25">
      <c r="A123" s="132" t="s">
        <v>425</v>
      </c>
    </row>
    <row r="124" spans="1:1" x14ac:dyDescent="0.25">
      <c r="A124" s="132" t="s">
        <v>220</v>
      </c>
    </row>
    <row r="125" spans="1:1" s="188" customFormat="1" x14ac:dyDescent="0.25">
      <c r="A125" s="255" t="s">
        <v>221</v>
      </c>
    </row>
    <row r="126" spans="1:1" s="188" customFormat="1" x14ac:dyDescent="0.25">
      <c r="A126" s="255" t="s">
        <v>255</v>
      </c>
    </row>
    <row r="127" spans="1:1" s="188" customFormat="1" x14ac:dyDescent="0.25">
      <c r="A127" s="255" t="s">
        <v>256</v>
      </c>
    </row>
    <row r="128" spans="1:1" s="188" customFormat="1" x14ac:dyDescent="0.25">
      <c r="A128" s="255" t="s">
        <v>257</v>
      </c>
    </row>
    <row r="129" spans="1:1" s="188" customFormat="1" x14ac:dyDescent="0.25">
      <c r="A129" s="255" t="s">
        <v>258</v>
      </c>
    </row>
    <row r="130" spans="1:1" s="188" customFormat="1" x14ac:dyDescent="0.25">
      <c r="A130" s="255" t="s">
        <v>259</v>
      </c>
    </row>
    <row r="131" spans="1:1" s="188" customFormat="1" x14ac:dyDescent="0.25">
      <c r="A131" s="255" t="s">
        <v>268</v>
      </c>
    </row>
    <row r="132" spans="1:1" x14ac:dyDescent="0.25">
      <c r="A132" s="132" t="s">
        <v>251</v>
      </c>
    </row>
    <row r="133" spans="1:1" s="188" customFormat="1" x14ac:dyDescent="0.25">
      <c r="A133" s="139" t="s">
        <v>253</v>
      </c>
    </row>
    <row r="134" spans="1:1" s="188" customFormat="1" x14ac:dyDescent="0.25">
      <c r="A134" s="139" t="s">
        <v>254</v>
      </c>
    </row>
    <row r="135" spans="1:1" x14ac:dyDescent="0.25">
      <c r="A135" s="132" t="s">
        <v>226</v>
      </c>
    </row>
    <row r="136" spans="1:1" s="188" customFormat="1" x14ac:dyDescent="0.25">
      <c r="A136" s="139" t="s">
        <v>222</v>
      </c>
    </row>
    <row r="137" spans="1:1" s="188" customFormat="1" x14ac:dyDescent="0.25">
      <c r="A137" s="139" t="s">
        <v>223</v>
      </c>
    </row>
    <row r="138" spans="1:1" s="188" customFormat="1" x14ac:dyDescent="0.25">
      <c r="A138" s="139" t="s">
        <v>224</v>
      </c>
    </row>
    <row r="139" spans="1:1" s="188" customFormat="1" x14ac:dyDescent="0.25">
      <c r="A139" s="139" t="s">
        <v>225</v>
      </c>
    </row>
    <row r="140" spans="1:1" s="188" customFormat="1" x14ac:dyDescent="0.25">
      <c r="A140" s="132" t="s">
        <v>271</v>
      </c>
    </row>
    <row r="141" spans="1:1" s="188" customFormat="1" x14ac:dyDescent="0.25">
      <c r="A141" s="139" t="s">
        <v>272</v>
      </c>
    </row>
    <row r="142" spans="1:1" s="188" customFormat="1" x14ac:dyDescent="0.25">
      <c r="A142" s="139" t="s">
        <v>273</v>
      </c>
    </row>
    <row r="143" spans="1:1" s="188" customFormat="1" x14ac:dyDescent="0.25">
      <c r="A143" s="139" t="s">
        <v>274</v>
      </c>
    </row>
    <row r="144" spans="1:1" s="188" customFormat="1" x14ac:dyDescent="0.25">
      <c r="A144" s="139" t="s">
        <v>275</v>
      </c>
    </row>
    <row r="145" spans="1:1" s="188" customFormat="1" x14ac:dyDescent="0.25">
      <c r="A145" s="139" t="s">
        <v>276</v>
      </c>
    </row>
    <row r="146" spans="1:1" s="188" customFormat="1" x14ac:dyDescent="0.25">
      <c r="A146" s="139" t="s">
        <v>277</v>
      </c>
    </row>
    <row r="147" spans="1:1" s="188" customFormat="1" x14ac:dyDescent="0.25">
      <c r="A147" s="139" t="s">
        <v>278</v>
      </c>
    </row>
    <row r="148" spans="1:1" s="188" customFormat="1" x14ac:dyDescent="0.25">
      <c r="A148" s="139" t="s">
        <v>279</v>
      </c>
    </row>
    <row r="149" spans="1:1" s="188" customFormat="1" x14ac:dyDescent="0.25">
      <c r="A149" s="139" t="s">
        <v>280</v>
      </c>
    </row>
    <row r="150" spans="1:1" s="188" customFormat="1" x14ac:dyDescent="0.25">
      <c r="A150" s="139" t="s">
        <v>281</v>
      </c>
    </row>
    <row r="151" spans="1:1" s="188" customFormat="1" x14ac:dyDescent="0.25">
      <c r="A151" s="139" t="s">
        <v>282</v>
      </c>
    </row>
    <row r="152" spans="1:1" s="188" customFormat="1" x14ac:dyDescent="0.25">
      <c r="A152" s="139" t="s">
        <v>283</v>
      </c>
    </row>
    <row r="153" spans="1:1" s="188" customFormat="1" x14ac:dyDescent="0.25">
      <c r="A153" s="139" t="s">
        <v>284</v>
      </c>
    </row>
    <row r="154" spans="1:1" s="188" customFormat="1" x14ac:dyDescent="0.25">
      <c r="A154" s="139" t="s">
        <v>285</v>
      </c>
    </row>
    <row r="155" spans="1:1" s="188" customFormat="1" x14ac:dyDescent="0.25">
      <c r="A155" s="139" t="s">
        <v>286</v>
      </c>
    </row>
    <row r="156" spans="1:1" s="188" customFormat="1" x14ac:dyDescent="0.25">
      <c r="A156" s="139" t="s">
        <v>287</v>
      </c>
    </row>
    <row r="157" spans="1:1" s="188" customFormat="1" x14ac:dyDescent="0.25">
      <c r="A157" s="139" t="s">
        <v>288</v>
      </c>
    </row>
    <row r="158" spans="1:1" s="188" customFormat="1" x14ac:dyDescent="0.25">
      <c r="A158" s="139" t="s">
        <v>289</v>
      </c>
    </row>
    <row r="159" spans="1:1" ht="15.75" x14ac:dyDescent="0.25">
      <c r="A159" s="140" t="s">
        <v>169</v>
      </c>
    </row>
    <row r="160" spans="1:1" x14ac:dyDescent="0.25">
      <c r="A160" s="132" t="s">
        <v>105</v>
      </c>
    </row>
    <row r="161" spans="1:1" x14ac:dyDescent="0.25">
      <c r="A161" s="131" t="s">
        <v>106</v>
      </c>
    </row>
    <row r="162" spans="1:1" x14ac:dyDescent="0.25">
      <c r="A162" s="131" t="s">
        <v>109</v>
      </c>
    </row>
    <row r="163" spans="1:1" x14ac:dyDescent="0.25">
      <c r="A163" s="131" t="s">
        <v>107</v>
      </c>
    </row>
    <row r="164" spans="1:1" x14ac:dyDescent="0.25">
      <c r="A164" s="131" t="s">
        <v>108</v>
      </c>
    </row>
    <row r="165" spans="1:1" x14ac:dyDescent="0.25">
      <c r="A165" s="131" t="s">
        <v>172</v>
      </c>
    </row>
    <row r="166" spans="1:1" x14ac:dyDescent="0.25">
      <c r="A166" s="131" t="s">
        <v>111</v>
      </c>
    </row>
    <row r="167" spans="1:1" ht="15.75" thickBot="1" x14ac:dyDescent="0.3">
      <c r="A167" s="256" t="s">
        <v>110</v>
      </c>
    </row>
    <row r="168" spans="1:1" x14ac:dyDescent="0.25">
      <c r="A168" s="132" t="s">
        <v>171</v>
      </c>
    </row>
    <row r="169" spans="1:1" x14ac:dyDescent="0.25">
      <c r="A169" s="190"/>
    </row>
    <row r="170" spans="1:1" x14ac:dyDescent="0.25">
      <c r="A170" s="132" t="s">
        <v>217</v>
      </c>
    </row>
    <row r="171" spans="1:1" x14ac:dyDescent="0.25">
      <c r="A171" s="131" t="s">
        <v>211</v>
      </c>
    </row>
    <row r="172" spans="1:1" x14ac:dyDescent="0.25">
      <c r="A172" s="131" t="s">
        <v>212</v>
      </c>
    </row>
    <row r="173" spans="1:1" x14ac:dyDescent="0.25">
      <c r="A173" s="131" t="s">
        <v>213</v>
      </c>
    </row>
    <row r="174" spans="1:1" x14ac:dyDescent="0.25">
      <c r="A174" s="131" t="s">
        <v>214</v>
      </c>
    </row>
    <row r="175" spans="1:1" x14ac:dyDescent="0.25">
      <c r="A175" s="131" t="s">
        <v>215</v>
      </c>
    </row>
    <row r="176" spans="1:1" x14ac:dyDescent="0.25">
      <c r="A176" s="131" t="s">
        <v>216</v>
      </c>
    </row>
    <row r="177" spans="1:6" x14ac:dyDescent="0.25">
      <c r="A177" s="132" t="s">
        <v>368</v>
      </c>
    </row>
    <row r="178" spans="1:6" x14ac:dyDescent="0.25">
      <c r="A178" s="249" t="s">
        <v>2</v>
      </c>
    </row>
    <row r="179" spans="1:6" x14ac:dyDescent="0.25">
      <c r="A179" s="249" t="s">
        <v>1</v>
      </c>
    </row>
    <row r="180" spans="1:6" x14ac:dyDescent="0.25">
      <c r="A180" s="132" t="s">
        <v>366</v>
      </c>
      <c r="B180" s="208"/>
      <c r="C180" s="208"/>
      <c r="D180" s="208"/>
      <c r="E180" s="208"/>
      <c r="F180" s="208"/>
    </row>
    <row r="181" spans="1:6" x14ac:dyDescent="0.25">
      <c r="A181" s="249" t="s">
        <v>327</v>
      </c>
      <c r="B181" s="207"/>
      <c r="C181" s="207"/>
      <c r="D181" s="207"/>
      <c r="E181" s="207"/>
      <c r="F181" s="207"/>
    </row>
    <row r="182" spans="1:6" x14ac:dyDescent="0.25">
      <c r="A182" s="249" t="s">
        <v>328</v>
      </c>
      <c r="B182" s="207"/>
      <c r="C182" s="207"/>
      <c r="D182" s="207"/>
      <c r="E182" s="207"/>
      <c r="F182" s="207"/>
    </row>
    <row r="183" spans="1:6" x14ac:dyDescent="0.25">
      <c r="A183" s="249" t="s">
        <v>329</v>
      </c>
      <c r="B183" s="207"/>
      <c r="C183" s="207"/>
      <c r="D183" s="207"/>
      <c r="E183" s="207"/>
      <c r="F183" s="207"/>
    </row>
    <row r="184" spans="1:6" ht="15" customHeight="1" x14ac:dyDescent="0.25">
      <c r="A184" s="250" t="s">
        <v>384</v>
      </c>
      <c r="B184" s="206"/>
      <c r="C184" s="206"/>
      <c r="D184" s="206"/>
      <c r="E184" s="206"/>
      <c r="F184" s="206"/>
    </row>
    <row r="185" spans="1:6" x14ac:dyDescent="0.25">
      <c r="A185" s="249" t="s">
        <v>330</v>
      </c>
      <c r="B185" s="207"/>
      <c r="C185" s="207"/>
      <c r="D185" s="207"/>
      <c r="E185" s="207"/>
      <c r="F185" s="207"/>
    </row>
    <row r="186" spans="1:6" x14ac:dyDescent="0.25">
      <c r="A186" s="249" t="s">
        <v>331</v>
      </c>
      <c r="B186" s="207"/>
      <c r="C186" s="207"/>
      <c r="D186" s="207"/>
      <c r="E186" s="207"/>
      <c r="F186" s="207"/>
    </row>
    <row r="187" spans="1:6" x14ac:dyDescent="0.25">
      <c r="A187" s="249" t="s">
        <v>332</v>
      </c>
      <c r="B187" s="207"/>
      <c r="C187" s="207"/>
      <c r="D187" s="207"/>
      <c r="E187" s="207"/>
      <c r="F187" s="207"/>
    </row>
    <row r="188" spans="1:6" x14ac:dyDescent="0.25">
      <c r="A188" s="249" t="s">
        <v>333</v>
      </c>
      <c r="B188" s="237"/>
      <c r="C188" s="237"/>
      <c r="D188" s="237"/>
      <c r="E188" s="237"/>
      <c r="F188" s="237"/>
    </row>
    <row r="189" spans="1:6" x14ac:dyDescent="0.25">
      <c r="A189" s="249" t="s">
        <v>367</v>
      </c>
      <c r="B189" s="207"/>
      <c r="C189" s="207"/>
      <c r="D189" s="207"/>
      <c r="E189" s="207"/>
      <c r="F189" s="207"/>
    </row>
    <row r="190" spans="1:6" x14ac:dyDescent="0.25">
      <c r="A190" s="132" t="s">
        <v>334</v>
      </c>
    </row>
    <row r="191" spans="1:6" x14ac:dyDescent="0.25">
      <c r="A191" s="249" t="s">
        <v>373</v>
      </c>
    </row>
    <row r="192" spans="1:6" x14ac:dyDescent="0.25">
      <c r="A192" s="249" t="s">
        <v>369</v>
      </c>
    </row>
    <row r="193" spans="1:4" x14ac:dyDescent="0.25">
      <c r="A193" s="249" t="s">
        <v>370</v>
      </c>
    </row>
    <row r="194" spans="1:4" x14ac:dyDescent="0.25">
      <c r="A194" s="249" t="s">
        <v>371</v>
      </c>
    </row>
    <row r="195" spans="1:4" x14ac:dyDescent="0.25">
      <c r="A195" s="249" t="s">
        <v>372</v>
      </c>
    </row>
    <row r="196" spans="1:4" x14ac:dyDescent="0.25">
      <c r="A196" s="249" t="s">
        <v>388</v>
      </c>
    </row>
    <row r="197" spans="1:4" x14ac:dyDescent="0.25">
      <c r="A197" s="132" t="s">
        <v>376</v>
      </c>
    </row>
    <row r="198" spans="1:4" x14ac:dyDescent="0.25">
      <c r="A198" s="249" t="s">
        <v>377</v>
      </c>
    </row>
    <row r="199" spans="1:4" ht="15.75" thickBot="1" x14ac:dyDescent="0.3">
      <c r="A199" s="264" t="s">
        <v>378</v>
      </c>
    </row>
    <row r="200" spans="1:4" x14ac:dyDescent="0.25">
      <c r="A200" s="132" t="s">
        <v>400</v>
      </c>
    </row>
    <row r="201" spans="1:4" x14ac:dyDescent="0.25">
      <c r="A201" s="20" t="s">
        <v>2</v>
      </c>
    </row>
    <row r="202" spans="1:4" x14ac:dyDescent="0.25">
      <c r="A202" s="20" t="s">
        <v>401</v>
      </c>
    </row>
    <row r="203" spans="1:4" x14ac:dyDescent="0.25">
      <c r="A203" s="132" t="s">
        <v>433</v>
      </c>
    </row>
    <row r="204" spans="1:4" x14ac:dyDescent="0.25">
      <c r="A204" s="20" t="s">
        <v>429</v>
      </c>
      <c r="B204" s="307"/>
      <c r="C204" s="307"/>
      <c r="D204" s="307"/>
    </row>
    <row r="205" spans="1:4" x14ac:dyDescent="0.25">
      <c r="A205" s="20" t="s">
        <v>430</v>
      </c>
      <c r="B205" s="307"/>
      <c r="C205" s="307"/>
      <c r="D205" s="307"/>
    </row>
    <row r="206" spans="1:4" x14ac:dyDescent="0.25">
      <c r="A206" s="20" t="s">
        <v>431</v>
      </c>
      <c r="B206" s="307"/>
      <c r="C206" s="307"/>
      <c r="D206" s="307"/>
    </row>
    <row r="207" spans="1:4" x14ac:dyDescent="0.25">
      <c r="A207" s="20" t="s">
        <v>432</v>
      </c>
      <c r="B207" s="307"/>
      <c r="C207" s="307"/>
      <c r="D207" s="307"/>
    </row>
  </sheetData>
  <dataValidations count="1">
    <dataValidation type="list" showDropDown="1" showInputMessage="1" showErrorMessage="1" sqref="A4">
      <formula1>$A$5:$A$6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Formulario ACT Año base 2020</vt:lpstr>
      <vt:lpstr>Planilla de Educación Superior</vt:lpstr>
      <vt:lpstr>Diccionario de variables</vt:lpstr>
      <vt:lpstr>'Formulario ACT Año base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Navarro</dc:creator>
  <cp:lastModifiedBy>Marina Navarro Meza</cp:lastModifiedBy>
  <cp:lastPrinted>2020-06-02T15:36:11Z</cp:lastPrinted>
  <dcterms:created xsi:type="dcterms:W3CDTF">2017-07-07T13:19:59Z</dcterms:created>
  <dcterms:modified xsi:type="dcterms:W3CDTF">2021-02-17T15:17:03Z</dcterms:modified>
</cp:coreProperties>
</file>