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na Navarro\Desktop\CONSULTORIA CONACYT ENCUESTA ACT 2017\PRODUCTOS ENTREGADOS\"/>
    </mc:Choice>
  </mc:AlternateContent>
  <bookViews>
    <workbookView xWindow="0" yWindow="0" windowWidth="20400" windowHeight="7650"/>
  </bookViews>
  <sheets>
    <sheet name="Formulario 2017" sheetId="1" r:id="rId1"/>
    <sheet name="Planilla de Educación Superior" sheetId="6" r:id="rId2"/>
    <sheet name="Diccionario de variables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6" i="6" l="1"/>
  <c r="N166" i="6"/>
  <c r="K166" i="6"/>
  <c r="H166" i="6"/>
  <c r="E166" i="6"/>
  <c r="B166" i="6"/>
  <c r="Q165" i="6"/>
  <c r="N165" i="6"/>
  <c r="K165" i="6"/>
  <c r="H165" i="6"/>
  <c r="E165" i="6"/>
  <c r="B165" i="6"/>
  <c r="Q164" i="6"/>
  <c r="N164" i="6"/>
  <c r="K164" i="6"/>
  <c r="H164" i="6"/>
  <c r="E164" i="6"/>
  <c r="B164" i="6"/>
  <c r="Q163" i="6"/>
  <c r="N163" i="6"/>
  <c r="K163" i="6"/>
  <c r="H163" i="6"/>
  <c r="E163" i="6"/>
  <c r="B163" i="6"/>
  <c r="Q162" i="6"/>
  <c r="N162" i="6"/>
  <c r="K162" i="6"/>
  <c r="H162" i="6"/>
  <c r="E162" i="6"/>
  <c r="B162" i="6"/>
  <c r="S161" i="6"/>
  <c r="R161" i="6"/>
  <c r="Q161" i="6" s="1"/>
  <c r="P161" i="6"/>
  <c r="O161" i="6"/>
  <c r="N161" i="6" s="1"/>
  <c r="M161" i="6"/>
  <c r="L161" i="6"/>
  <c r="K161" i="6"/>
  <c r="J161" i="6"/>
  <c r="H161" i="6" s="1"/>
  <c r="I161" i="6"/>
  <c r="G161" i="6"/>
  <c r="E161" i="6" s="1"/>
  <c r="F161" i="6"/>
  <c r="D161" i="6"/>
  <c r="C161" i="6"/>
  <c r="B161" i="6"/>
  <c r="Q156" i="6"/>
  <c r="N156" i="6"/>
  <c r="K156" i="6"/>
  <c r="H156" i="6"/>
  <c r="E156" i="6"/>
  <c r="B156" i="6"/>
  <c r="Q155" i="6"/>
  <c r="N155" i="6"/>
  <c r="K155" i="6"/>
  <c r="H155" i="6"/>
  <c r="E155" i="6"/>
  <c r="B155" i="6"/>
  <c r="Q154" i="6"/>
  <c r="N154" i="6"/>
  <c r="K154" i="6"/>
  <c r="H154" i="6"/>
  <c r="E154" i="6"/>
  <c r="B154" i="6"/>
  <c r="Q153" i="6"/>
  <c r="N153" i="6"/>
  <c r="K153" i="6"/>
  <c r="H153" i="6"/>
  <c r="E153" i="6"/>
  <c r="B153" i="6"/>
  <c r="Q152" i="6"/>
  <c r="N152" i="6"/>
  <c r="K152" i="6"/>
  <c r="H152" i="6"/>
  <c r="E152" i="6"/>
  <c r="B152" i="6"/>
  <c r="Q151" i="6"/>
  <c r="N151" i="6"/>
  <c r="K151" i="6"/>
  <c r="H151" i="6"/>
  <c r="E151" i="6"/>
  <c r="B151" i="6"/>
  <c r="Q150" i="6"/>
  <c r="N150" i="6"/>
  <c r="K150" i="6"/>
  <c r="H150" i="6"/>
  <c r="E150" i="6"/>
  <c r="B150" i="6"/>
  <c r="Q149" i="6"/>
  <c r="N149" i="6"/>
  <c r="K149" i="6"/>
  <c r="H149" i="6"/>
  <c r="E149" i="6"/>
  <c r="B149" i="6"/>
  <c r="Q148" i="6"/>
  <c r="N148" i="6"/>
  <c r="K148" i="6"/>
  <c r="H148" i="6"/>
  <c r="E148" i="6"/>
  <c r="B148" i="6"/>
  <c r="S147" i="6"/>
  <c r="R147" i="6"/>
  <c r="Q147" i="6" s="1"/>
  <c r="P147" i="6"/>
  <c r="O147" i="6"/>
  <c r="N147" i="6" s="1"/>
  <c r="M147" i="6"/>
  <c r="L147" i="6"/>
  <c r="K147" i="6"/>
  <c r="J147" i="6"/>
  <c r="H147" i="6" s="1"/>
  <c r="I147" i="6"/>
  <c r="G147" i="6"/>
  <c r="E147" i="6" s="1"/>
  <c r="F147" i="6"/>
  <c r="D147" i="6"/>
  <c r="C147" i="6"/>
  <c r="B147" i="6"/>
  <c r="Q142" i="6"/>
  <c r="N142" i="6"/>
  <c r="K142" i="6"/>
  <c r="H142" i="6"/>
  <c r="E142" i="6"/>
  <c r="B142" i="6"/>
  <c r="Q141" i="6"/>
  <c r="N141" i="6"/>
  <c r="K141" i="6"/>
  <c r="H141" i="6"/>
  <c r="E141" i="6"/>
  <c r="B141" i="6"/>
  <c r="Q140" i="6"/>
  <c r="N140" i="6"/>
  <c r="K140" i="6"/>
  <c r="H140" i="6"/>
  <c r="E140" i="6"/>
  <c r="B140" i="6"/>
  <c r="Q139" i="6"/>
  <c r="N139" i="6"/>
  <c r="K139" i="6"/>
  <c r="H139" i="6"/>
  <c r="E139" i="6"/>
  <c r="B139" i="6"/>
  <c r="Q138" i="6"/>
  <c r="N138" i="6"/>
  <c r="K138" i="6"/>
  <c r="H138" i="6"/>
  <c r="E138" i="6"/>
  <c r="B138" i="6"/>
  <c r="S137" i="6"/>
  <c r="R137" i="6"/>
  <c r="Q137" i="6" s="1"/>
  <c r="P137" i="6"/>
  <c r="O137" i="6"/>
  <c r="N137" i="6" s="1"/>
  <c r="M137" i="6"/>
  <c r="L137" i="6"/>
  <c r="K137" i="6"/>
  <c r="J137" i="6"/>
  <c r="H137" i="6" s="1"/>
  <c r="I137" i="6"/>
  <c r="G137" i="6"/>
  <c r="E137" i="6" s="1"/>
  <c r="F137" i="6"/>
  <c r="D137" i="6"/>
  <c r="C137" i="6"/>
  <c r="B137" i="6"/>
  <c r="Q132" i="6"/>
  <c r="N132" i="6"/>
  <c r="K132" i="6"/>
  <c r="H132" i="6"/>
  <c r="E132" i="6"/>
  <c r="B132" i="6"/>
  <c r="Q131" i="6"/>
  <c r="N131" i="6"/>
  <c r="K131" i="6"/>
  <c r="H131" i="6"/>
  <c r="E131" i="6"/>
  <c r="B131" i="6"/>
  <c r="Q130" i="6"/>
  <c r="N130" i="6"/>
  <c r="K130" i="6"/>
  <c r="H130" i="6"/>
  <c r="E130" i="6"/>
  <c r="B130" i="6"/>
  <c r="Q129" i="6"/>
  <c r="N129" i="6"/>
  <c r="K129" i="6"/>
  <c r="H129" i="6"/>
  <c r="E129" i="6"/>
  <c r="B129" i="6"/>
  <c r="Q128" i="6"/>
  <c r="N128" i="6"/>
  <c r="K128" i="6"/>
  <c r="H128" i="6"/>
  <c r="E128" i="6"/>
  <c r="B128" i="6"/>
  <c r="S127" i="6"/>
  <c r="R127" i="6"/>
  <c r="Q127" i="6" s="1"/>
  <c r="P127" i="6"/>
  <c r="O127" i="6"/>
  <c r="N127" i="6" s="1"/>
  <c r="M127" i="6"/>
  <c r="L127" i="6"/>
  <c r="K127" i="6"/>
  <c r="J127" i="6"/>
  <c r="J172" i="6" s="1"/>
  <c r="I127" i="6"/>
  <c r="G127" i="6"/>
  <c r="E127" i="6" s="1"/>
  <c r="F127" i="6"/>
  <c r="D127" i="6"/>
  <c r="C127" i="6"/>
  <c r="B127" i="6"/>
  <c r="Q122" i="6"/>
  <c r="N122" i="6"/>
  <c r="K122" i="6"/>
  <c r="H122" i="6"/>
  <c r="E122" i="6"/>
  <c r="B122" i="6"/>
  <c r="Q121" i="6"/>
  <c r="N121" i="6"/>
  <c r="K121" i="6"/>
  <c r="H121" i="6"/>
  <c r="E121" i="6"/>
  <c r="B121" i="6"/>
  <c r="Q120" i="6"/>
  <c r="N120" i="6"/>
  <c r="K120" i="6"/>
  <c r="H120" i="6"/>
  <c r="E120" i="6"/>
  <c r="B120" i="6"/>
  <c r="Q119" i="6"/>
  <c r="N119" i="6"/>
  <c r="K119" i="6"/>
  <c r="H119" i="6"/>
  <c r="E119" i="6"/>
  <c r="B119" i="6"/>
  <c r="Q118" i="6"/>
  <c r="N118" i="6"/>
  <c r="K118" i="6"/>
  <c r="H118" i="6"/>
  <c r="E118" i="6"/>
  <c r="B118" i="6"/>
  <c r="Q117" i="6"/>
  <c r="N117" i="6"/>
  <c r="K117" i="6"/>
  <c r="H117" i="6"/>
  <c r="E117" i="6"/>
  <c r="B117" i="6"/>
  <c r="Q116" i="6"/>
  <c r="N116" i="6"/>
  <c r="K116" i="6"/>
  <c r="H116" i="6"/>
  <c r="E116" i="6"/>
  <c r="B116" i="6"/>
  <c r="Q115" i="6"/>
  <c r="N115" i="6"/>
  <c r="K115" i="6"/>
  <c r="H115" i="6"/>
  <c r="E115" i="6"/>
  <c r="B115" i="6"/>
  <c r="Q114" i="6"/>
  <c r="N114" i="6"/>
  <c r="K114" i="6"/>
  <c r="H114" i="6"/>
  <c r="E114" i="6"/>
  <c r="B114" i="6"/>
  <c r="Q113" i="6"/>
  <c r="N113" i="6"/>
  <c r="K113" i="6"/>
  <c r="H113" i="6"/>
  <c r="E113" i="6"/>
  <c r="B113" i="6"/>
  <c r="Q112" i="6"/>
  <c r="N112" i="6"/>
  <c r="K112" i="6"/>
  <c r="H112" i="6"/>
  <c r="E112" i="6"/>
  <c r="B112" i="6"/>
  <c r="S111" i="6"/>
  <c r="Q111" i="6" s="1"/>
  <c r="R111" i="6"/>
  <c r="P111" i="6"/>
  <c r="O111" i="6"/>
  <c r="N111" i="6"/>
  <c r="M111" i="6"/>
  <c r="L111" i="6"/>
  <c r="K111" i="6"/>
  <c r="J111" i="6"/>
  <c r="I111" i="6"/>
  <c r="H111" i="6"/>
  <c r="G111" i="6"/>
  <c r="G172" i="6" s="1"/>
  <c r="F111" i="6"/>
  <c r="E111" i="6" s="1"/>
  <c r="D111" i="6"/>
  <c r="C111" i="6"/>
  <c r="B111" i="6" s="1"/>
  <c r="Q106" i="6"/>
  <c r="N106" i="6"/>
  <c r="K106" i="6"/>
  <c r="H106" i="6"/>
  <c r="E106" i="6"/>
  <c r="B106" i="6"/>
  <c r="Q104" i="6"/>
  <c r="N104" i="6"/>
  <c r="K104" i="6"/>
  <c r="H104" i="6"/>
  <c r="E104" i="6"/>
  <c r="B104" i="6"/>
  <c r="Q103" i="6"/>
  <c r="N103" i="6"/>
  <c r="K103" i="6"/>
  <c r="H103" i="6"/>
  <c r="E103" i="6"/>
  <c r="B103" i="6"/>
  <c r="Q102" i="6"/>
  <c r="N102" i="6"/>
  <c r="K102" i="6"/>
  <c r="H102" i="6"/>
  <c r="E102" i="6"/>
  <c r="B102" i="6"/>
  <c r="Q101" i="6"/>
  <c r="N101" i="6"/>
  <c r="K101" i="6"/>
  <c r="H101" i="6"/>
  <c r="E101" i="6"/>
  <c r="B101" i="6"/>
  <c r="Q100" i="6"/>
  <c r="N100" i="6"/>
  <c r="K100" i="6"/>
  <c r="H100" i="6"/>
  <c r="E100" i="6"/>
  <c r="B100" i="6"/>
  <c r="S99" i="6"/>
  <c r="S172" i="6" s="1"/>
  <c r="R99" i="6"/>
  <c r="R172" i="6" s="1"/>
  <c r="Q99" i="6"/>
  <c r="P99" i="6"/>
  <c r="P172" i="6" s="1"/>
  <c r="O99" i="6"/>
  <c r="O172" i="6" s="1"/>
  <c r="N172" i="6" s="1"/>
  <c r="N99" i="6"/>
  <c r="M99" i="6"/>
  <c r="M172" i="6" s="1"/>
  <c r="L99" i="6"/>
  <c r="L172" i="6" s="1"/>
  <c r="J99" i="6"/>
  <c r="I99" i="6"/>
  <c r="H99" i="6" s="1"/>
  <c r="G99" i="6"/>
  <c r="F99" i="6"/>
  <c r="F172" i="6" s="1"/>
  <c r="E172" i="6" s="1"/>
  <c r="E99" i="6"/>
  <c r="D99" i="6"/>
  <c r="D172" i="6" s="1"/>
  <c r="C99" i="6"/>
  <c r="C172" i="6" s="1"/>
  <c r="B172" i="6" s="1"/>
  <c r="B173" i="6" s="1"/>
  <c r="Q172" i="6" l="1"/>
  <c r="N173" i="6" s="1"/>
  <c r="K172" i="6"/>
  <c r="B99" i="6"/>
  <c r="H127" i="6"/>
  <c r="K99" i="6"/>
  <c r="I172" i="6"/>
  <c r="H172" i="6" s="1"/>
  <c r="H173" i="6" l="1"/>
  <c r="H10" i="6" l="1"/>
  <c r="E10" i="6"/>
  <c r="D10" i="6"/>
  <c r="C10" i="6"/>
  <c r="B10" i="6" s="1"/>
  <c r="H99" i="1" l="1"/>
  <c r="H98" i="1"/>
  <c r="H97" i="1"/>
  <c r="H96" i="1"/>
  <c r="H95" i="1"/>
  <c r="H91" i="1"/>
  <c r="H92" i="1"/>
  <c r="H90" i="1"/>
  <c r="D11" i="6" l="1"/>
  <c r="D9" i="6"/>
  <c r="D8" i="6"/>
  <c r="D7" i="6"/>
  <c r="C8" i="6"/>
  <c r="C9" i="6"/>
  <c r="C11" i="6"/>
  <c r="C7" i="6"/>
  <c r="G6" i="6"/>
  <c r="F6" i="6"/>
  <c r="J6" i="6"/>
  <c r="I6" i="6"/>
  <c r="E11" i="6"/>
  <c r="E9" i="6"/>
  <c r="E8" i="6"/>
  <c r="E7" i="6"/>
  <c r="B11" i="6" l="1"/>
  <c r="E6" i="6"/>
  <c r="B9" i="6"/>
  <c r="B8" i="6"/>
  <c r="D6" i="6"/>
  <c r="B7" i="6"/>
  <c r="C6" i="6"/>
  <c r="H9" i="6"/>
  <c r="H11" i="6"/>
  <c r="S81" i="6"/>
  <c r="R81" i="6"/>
  <c r="Q86" i="6"/>
  <c r="Q85" i="6"/>
  <c r="Q84" i="6"/>
  <c r="Q83" i="6"/>
  <c r="Q82" i="6"/>
  <c r="P81" i="6"/>
  <c r="O81" i="6"/>
  <c r="N86" i="6"/>
  <c r="N85" i="6"/>
  <c r="N84" i="6"/>
  <c r="N83" i="6"/>
  <c r="N82" i="6"/>
  <c r="M81" i="6"/>
  <c r="L81" i="6"/>
  <c r="K86" i="6"/>
  <c r="K85" i="6"/>
  <c r="K84" i="6"/>
  <c r="K83" i="6"/>
  <c r="K82" i="6"/>
  <c r="J81" i="6"/>
  <c r="I81" i="6"/>
  <c r="H86" i="6"/>
  <c r="H85" i="6"/>
  <c r="H84" i="6"/>
  <c r="H83" i="6"/>
  <c r="H82" i="6"/>
  <c r="G81" i="6"/>
  <c r="F81" i="6"/>
  <c r="E86" i="6"/>
  <c r="E85" i="6"/>
  <c r="E84" i="6"/>
  <c r="E83" i="6"/>
  <c r="E82" i="6"/>
  <c r="D81" i="6"/>
  <c r="C81" i="6"/>
  <c r="B86" i="6"/>
  <c r="B85" i="6"/>
  <c r="B84" i="6"/>
  <c r="B83" i="6"/>
  <c r="B82" i="6"/>
  <c r="S67" i="6"/>
  <c r="R67" i="6"/>
  <c r="P67" i="6"/>
  <c r="O67" i="6"/>
  <c r="M67" i="6"/>
  <c r="L67" i="6"/>
  <c r="J67" i="6"/>
  <c r="I67" i="6"/>
  <c r="G67" i="6"/>
  <c r="F67" i="6"/>
  <c r="Q76" i="6"/>
  <c r="Q75" i="6"/>
  <c r="Q74" i="6"/>
  <c r="Q73" i="6"/>
  <c r="Q72" i="6"/>
  <c r="Q71" i="6"/>
  <c r="Q70" i="6"/>
  <c r="Q69" i="6"/>
  <c r="Q68" i="6"/>
  <c r="N76" i="6"/>
  <c r="N75" i="6"/>
  <c r="N74" i="6"/>
  <c r="N73" i="6"/>
  <c r="N72" i="6"/>
  <c r="N71" i="6"/>
  <c r="N70" i="6"/>
  <c r="N69" i="6"/>
  <c r="N68" i="6"/>
  <c r="K76" i="6"/>
  <c r="K75" i="6"/>
  <c r="K74" i="6"/>
  <c r="K73" i="6"/>
  <c r="K72" i="6"/>
  <c r="K71" i="6"/>
  <c r="K70" i="6"/>
  <c r="K69" i="6"/>
  <c r="K68" i="6"/>
  <c r="H76" i="6"/>
  <c r="H75" i="6"/>
  <c r="H74" i="6"/>
  <c r="H73" i="6"/>
  <c r="H72" i="6"/>
  <c r="H71" i="6"/>
  <c r="H70" i="6"/>
  <c r="H69" i="6"/>
  <c r="H68" i="6"/>
  <c r="E76" i="6"/>
  <c r="E75" i="6"/>
  <c r="E74" i="6"/>
  <c r="E73" i="6"/>
  <c r="E72" i="6"/>
  <c r="E71" i="6"/>
  <c r="E70" i="6"/>
  <c r="E69" i="6"/>
  <c r="E68" i="6"/>
  <c r="D67" i="6"/>
  <c r="C67" i="6"/>
  <c r="B76" i="6"/>
  <c r="B75" i="6"/>
  <c r="B74" i="6"/>
  <c r="B73" i="6"/>
  <c r="B72" i="6"/>
  <c r="B71" i="6"/>
  <c r="B70" i="6"/>
  <c r="B69" i="6"/>
  <c r="B68" i="6"/>
  <c r="S57" i="6"/>
  <c r="R57" i="6"/>
  <c r="P57" i="6"/>
  <c r="O57" i="6"/>
  <c r="Q62" i="6"/>
  <c r="Q61" i="6"/>
  <c r="Q60" i="6"/>
  <c r="Q59" i="6"/>
  <c r="Q58" i="6"/>
  <c r="N62" i="6"/>
  <c r="N61" i="6"/>
  <c r="N60" i="6"/>
  <c r="N59" i="6"/>
  <c r="N58" i="6"/>
  <c r="M57" i="6"/>
  <c r="L57" i="6"/>
  <c r="K62" i="6"/>
  <c r="K61" i="6"/>
  <c r="K60" i="6"/>
  <c r="K59" i="6"/>
  <c r="K58" i="6"/>
  <c r="J57" i="6"/>
  <c r="I57" i="6"/>
  <c r="G57" i="6"/>
  <c r="F57" i="6"/>
  <c r="E62" i="6"/>
  <c r="E61" i="6"/>
  <c r="E60" i="6"/>
  <c r="E59" i="6"/>
  <c r="E58" i="6"/>
  <c r="D57" i="6"/>
  <c r="C57" i="6"/>
  <c r="H62" i="6"/>
  <c r="H61" i="6"/>
  <c r="H60" i="6"/>
  <c r="H59" i="6"/>
  <c r="H58" i="6"/>
  <c r="B58" i="6"/>
  <c r="B59" i="6"/>
  <c r="B60" i="6"/>
  <c r="B61" i="6"/>
  <c r="B62" i="6"/>
  <c r="S47" i="6"/>
  <c r="R47" i="6"/>
  <c r="P47" i="6"/>
  <c r="O47" i="6"/>
  <c r="Q52" i="6"/>
  <c r="Q51" i="6"/>
  <c r="Q50" i="6"/>
  <c r="Q49" i="6"/>
  <c r="Q48" i="6"/>
  <c r="N52" i="6"/>
  <c r="N51" i="6"/>
  <c r="N50" i="6"/>
  <c r="N49" i="6"/>
  <c r="N48" i="6"/>
  <c r="M47" i="6"/>
  <c r="L47" i="6"/>
  <c r="K52" i="6"/>
  <c r="K51" i="6"/>
  <c r="K50" i="6"/>
  <c r="K49" i="6"/>
  <c r="K48" i="6"/>
  <c r="J47" i="6"/>
  <c r="I47" i="6"/>
  <c r="H52" i="6"/>
  <c r="H51" i="6"/>
  <c r="H50" i="6"/>
  <c r="H49" i="6"/>
  <c r="H48" i="6"/>
  <c r="G47" i="6"/>
  <c r="F47" i="6"/>
  <c r="E52" i="6"/>
  <c r="E51" i="6"/>
  <c r="E50" i="6"/>
  <c r="E49" i="6"/>
  <c r="E48" i="6"/>
  <c r="D47" i="6"/>
  <c r="C47" i="6"/>
  <c r="B52" i="6"/>
  <c r="B51" i="6"/>
  <c r="B50" i="6"/>
  <c r="B49" i="6"/>
  <c r="B48" i="6"/>
  <c r="S31" i="6"/>
  <c r="R31" i="6"/>
  <c r="Q42" i="6"/>
  <c r="Q41" i="6"/>
  <c r="Q40" i="6"/>
  <c r="Q39" i="6"/>
  <c r="Q38" i="6"/>
  <c r="Q37" i="6"/>
  <c r="Q36" i="6"/>
  <c r="Q35" i="6"/>
  <c r="Q34" i="6"/>
  <c r="Q33" i="6"/>
  <c r="Q32" i="6"/>
  <c r="P31" i="6"/>
  <c r="O31" i="6"/>
  <c r="N42" i="6"/>
  <c r="N41" i="6"/>
  <c r="N40" i="6"/>
  <c r="N39" i="6"/>
  <c r="N38" i="6"/>
  <c r="N37" i="6"/>
  <c r="N36" i="6"/>
  <c r="N35" i="6"/>
  <c r="N34" i="6"/>
  <c r="N33" i="6"/>
  <c r="N32" i="6"/>
  <c r="M31" i="6"/>
  <c r="L31" i="6"/>
  <c r="K32" i="6"/>
  <c r="K33" i="6"/>
  <c r="K34" i="6"/>
  <c r="K35" i="6"/>
  <c r="K36" i="6"/>
  <c r="K37" i="6"/>
  <c r="K38" i="6"/>
  <c r="K39" i="6"/>
  <c r="K40" i="6"/>
  <c r="K41" i="6"/>
  <c r="K42" i="6"/>
  <c r="J31" i="6"/>
  <c r="I31" i="6"/>
  <c r="H32" i="6"/>
  <c r="H33" i="6"/>
  <c r="H34" i="6"/>
  <c r="H35" i="6"/>
  <c r="H36" i="6"/>
  <c r="H37" i="6"/>
  <c r="H38" i="6"/>
  <c r="H39" i="6"/>
  <c r="H40" i="6"/>
  <c r="H41" i="6"/>
  <c r="H42" i="6"/>
  <c r="G31" i="6"/>
  <c r="F31" i="6"/>
  <c r="E32" i="6"/>
  <c r="E33" i="6"/>
  <c r="E34" i="6"/>
  <c r="E35" i="6"/>
  <c r="E36" i="6"/>
  <c r="E37" i="6"/>
  <c r="E38" i="6"/>
  <c r="E39" i="6"/>
  <c r="E40" i="6"/>
  <c r="E41" i="6"/>
  <c r="E42" i="6"/>
  <c r="D31" i="6"/>
  <c r="C31" i="6"/>
  <c r="B32" i="6"/>
  <c r="B33" i="6"/>
  <c r="B34" i="6"/>
  <c r="B35" i="6"/>
  <c r="B36" i="6"/>
  <c r="B37" i="6"/>
  <c r="B38" i="6"/>
  <c r="B39" i="6"/>
  <c r="B40" i="6"/>
  <c r="B41" i="6"/>
  <c r="B42" i="6"/>
  <c r="K20" i="6"/>
  <c r="K21" i="6"/>
  <c r="K22" i="6"/>
  <c r="K23" i="6"/>
  <c r="K24" i="6"/>
  <c r="K26" i="6"/>
  <c r="Q26" i="6"/>
  <c r="N26" i="6"/>
  <c r="Q24" i="6"/>
  <c r="N24" i="6"/>
  <c r="Q23" i="6"/>
  <c r="N23" i="6"/>
  <c r="Q22" i="6"/>
  <c r="N22" i="6"/>
  <c r="Q21" i="6"/>
  <c r="N21" i="6"/>
  <c r="Q20" i="6"/>
  <c r="N20" i="6"/>
  <c r="S19" i="6"/>
  <c r="R19" i="6"/>
  <c r="P19" i="6"/>
  <c r="O19" i="6"/>
  <c r="H26" i="6"/>
  <c r="H24" i="6"/>
  <c r="H23" i="6"/>
  <c r="H22" i="6"/>
  <c r="H21" i="6"/>
  <c r="H20" i="6"/>
  <c r="M19" i="6"/>
  <c r="L19" i="6"/>
  <c r="J19" i="6"/>
  <c r="I19" i="6"/>
  <c r="E26" i="6"/>
  <c r="E24" i="6"/>
  <c r="E23" i="6"/>
  <c r="E22" i="6"/>
  <c r="E21" i="6"/>
  <c r="E20" i="6"/>
  <c r="B26" i="6"/>
  <c r="B24" i="6"/>
  <c r="B23" i="6"/>
  <c r="B22" i="6"/>
  <c r="B21" i="6"/>
  <c r="B20" i="6"/>
  <c r="G19" i="6"/>
  <c r="F19" i="6"/>
  <c r="D19" i="6"/>
  <c r="C19" i="6"/>
  <c r="F92" i="6" l="1"/>
  <c r="L92" i="6"/>
  <c r="O92" i="6"/>
  <c r="S92" i="6"/>
  <c r="N31" i="6"/>
  <c r="D92" i="6"/>
  <c r="J92" i="6"/>
  <c r="Q57" i="6"/>
  <c r="G92" i="6"/>
  <c r="M92" i="6"/>
  <c r="P92" i="6"/>
  <c r="R92" i="6"/>
  <c r="Q92" i="6" s="1"/>
  <c r="I92" i="6"/>
  <c r="C92" i="6"/>
  <c r="K47" i="6"/>
  <c r="N67" i="6"/>
  <c r="E81" i="6"/>
  <c r="E47" i="6"/>
  <c r="K57" i="6"/>
  <c r="E67" i="6"/>
  <c r="Q67" i="6"/>
  <c r="B47" i="6"/>
  <c r="N57" i="6"/>
  <c r="K67" i="6"/>
  <c r="K81" i="6"/>
  <c r="Q31" i="6"/>
  <c r="N47" i="6"/>
  <c r="H67" i="6"/>
  <c r="Q81" i="6"/>
  <c r="H31" i="6"/>
  <c r="B6" i="6"/>
  <c r="H8" i="6"/>
  <c r="B67" i="6"/>
  <c r="Q47" i="6"/>
  <c r="N19" i="6"/>
  <c r="K31" i="6"/>
  <c r="E57" i="6"/>
  <c r="N81" i="6"/>
  <c r="Q19" i="6"/>
  <c r="B31" i="6"/>
  <c r="H57" i="6"/>
  <c r="H81" i="6"/>
  <c r="B81" i="6"/>
  <c r="B57" i="6"/>
  <c r="H47" i="6"/>
  <c r="E31" i="6"/>
  <c r="E19" i="6"/>
  <c r="H19" i="6"/>
  <c r="K19" i="6"/>
  <c r="B19" i="6"/>
  <c r="K92" i="6" l="1"/>
  <c r="N92" i="6"/>
  <c r="N93" i="6" s="1"/>
  <c r="E92" i="6"/>
  <c r="B92" i="6"/>
  <c r="H92" i="6"/>
  <c r="H6" i="6"/>
  <c r="H7" i="6"/>
  <c r="H93" i="6" l="1"/>
  <c r="B93" i="6"/>
  <c r="H89" i="1" l="1"/>
  <c r="F89" i="1"/>
  <c r="G89" i="1"/>
  <c r="H94" i="1"/>
  <c r="F94" i="1"/>
  <c r="G94" i="1"/>
  <c r="F106" i="1"/>
  <c r="H106" i="1"/>
  <c r="H87" i="1" l="1"/>
  <c r="F87" i="1"/>
  <c r="G87" i="1"/>
</calcChain>
</file>

<file path=xl/comments1.xml><?xml version="1.0" encoding="utf-8"?>
<comments xmlns="http://schemas.openxmlformats.org/spreadsheetml/2006/main">
  <authors>
    <author>Marina Navarro</author>
    <author>Nathalie Alderete</author>
    <author>cynthia.delgado</author>
    <author>usuario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Marina Navarro:</t>
        </r>
        <r>
          <rPr>
            <sz val="9"/>
            <color indexed="81"/>
            <rFont val="Tahoma"/>
            <family val="2"/>
          </rPr>
          <t xml:space="preserve">
Vincular con el SPI</t>
        </r>
      </text>
    </comment>
    <comment ref="J12" authorId="1" shapeId="0">
      <text>
        <r>
          <rPr>
            <sz val="9"/>
            <color indexed="81"/>
            <rFont val="Tahoma"/>
            <family val="2"/>
          </rPr>
          <t>00_Asunción
01_Concepción
02_San Pedro
03_Cordillera
04_Guairá
05_Caaguazú
06_Caazapá
07_Itapúa
08_Misiones
09_Paraguarí
10_Alto Paraná
11_Central
12_Ñeembucú
13_Amambay
14_Canindeyú
15_Presidente Hayes
16_ Boquerón
17_Alto Paraguay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Marina Navarro:</t>
        </r>
        <r>
          <rPr>
            <sz val="9"/>
            <color indexed="81"/>
            <rFont val="Tahoma"/>
            <family val="2"/>
          </rPr>
          <t xml:space="preserve">
Vincular con el SPI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Marina Navarro:</t>
        </r>
        <r>
          <rPr>
            <sz val="9"/>
            <color indexed="81"/>
            <rFont val="Tahoma"/>
            <family val="2"/>
          </rPr>
          <t xml:space="preserve">
Vincular con Departamento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Marina Navarro:</t>
        </r>
        <r>
          <rPr>
            <sz val="9"/>
            <color indexed="81"/>
            <rFont val="Tahoma"/>
            <family val="2"/>
          </rPr>
          <t xml:space="preserve">
Sector Educación Superior incluir solo si otorga Titulo de Grado o más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Marina Navarro:</t>
        </r>
        <r>
          <rPr>
            <sz val="9"/>
            <color indexed="81"/>
            <rFont val="Tahoma"/>
            <family val="2"/>
          </rPr>
          <t xml:space="preserve">
Especificar en OBSERVACIÓN</t>
        </r>
      </text>
    </comment>
    <comment ref="D47" authorId="0" shapeId="0">
      <text>
        <r>
          <rPr>
            <b/>
            <sz val="9"/>
            <color indexed="81"/>
            <rFont val="Tahoma"/>
            <family val="2"/>
          </rPr>
          <t>Marina Navarro:</t>
        </r>
        <r>
          <rPr>
            <sz val="9"/>
            <color indexed="81"/>
            <rFont val="Tahoma"/>
            <family val="2"/>
          </rPr>
          <t xml:space="preserve">
Máxima autoridad</t>
        </r>
      </text>
    </comment>
    <comment ref="G85" authorId="2" shapeId="0">
      <text>
        <r>
          <rPr>
            <sz val="8"/>
            <color indexed="81"/>
            <rFont val="Tahoma"/>
            <family val="2"/>
          </rPr>
          <t xml:space="preserve">Otros gastos en Actividades de Ciencia y Técnologia que no incluyan los gastos declarados como de Investigación &amp; Desarrollo
Se debe incluir por ejemplo: Enseñanza y formación Científica y Técnica, y Servicios científicos y técnicos. Los Servicios que se incluyen por ej. son Traducción y edición de literatura en CyT, el control y la prospectiva, la recogida de datos sobre fenómenos socioeconómicos, los ensayos, la normalización, control de calidad, asesoramiento a clientes y servicios de asesoría así como las actividades en materia de patentes y de licencias a cargo de las administraciones públicas.  </t>
        </r>
      </text>
    </comment>
    <comment ref="H85" authorId="1" shapeId="0">
      <text>
        <r>
          <rPr>
            <sz val="9"/>
            <color indexed="81"/>
            <rFont val="Tahoma"/>
            <family val="2"/>
          </rPr>
          <t>Gasto en I+D + Otros gastos en ACT (que no sean I+D) = TOTAL</t>
        </r>
      </text>
    </comment>
    <comment ref="E90" authorId="1" shapeId="0">
      <text>
        <r>
          <rPr>
            <sz val="9"/>
            <color indexed="81"/>
            <rFont val="Tahoma"/>
            <family val="2"/>
          </rPr>
          <t xml:space="preserve">Incluye la suma de salarios y estipendios mensuales más aguinaldo y cargas sociales del personal de planta y contratado involucrado. </t>
        </r>
      </text>
    </comment>
    <comment ref="E92" authorId="3" shapeId="0">
      <text>
        <r>
          <rPr>
            <sz val="9"/>
            <color indexed="81"/>
            <rFont val="Tahoma"/>
            <family val="2"/>
          </rPr>
          <t>Especificar en observación</t>
        </r>
      </text>
    </comment>
    <comment ref="E99" authorId="3" shapeId="0">
      <text>
        <r>
          <rPr>
            <sz val="9"/>
            <color indexed="81"/>
            <rFont val="Tahoma"/>
            <family val="2"/>
          </rPr>
          <t>Especificar en observación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Marina Navarro:</t>
        </r>
        <r>
          <rPr>
            <sz val="9"/>
            <color indexed="81"/>
            <rFont val="Tahoma"/>
            <family val="2"/>
          </rPr>
          <t xml:space="preserve">
El certificado que se emite como reconocimiento de dicho derecho, son acuerdos especiales para la protección de las obtenciones vegetales</t>
        </r>
      </text>
    </comment>
  </commentList>
</comments>
</file>

<file path=xl/comments2.xml><?xml version="1.0" encoding="utf-8"?>
<comments xmlns="http://schemas.openxmlformats.org/spreadsheetml/2006/main">
  <authors>
    <author>Marina Navarro</author>
    <author>usuario</author>
  </authors>
  <commentList>
    <comment ref="A4" authorId="0" shapeId="0">
      <text>
        <r>
          <rPr>
            <b/>
            <sz val="9"/>
            <color indexed="81"/>
            <rFont val="Tahoma"/>
            <family val="2"/>
          </rPr>
          <t>Marina Navarro:</t>
        </r>
        <r>
          <rPr>
            <sz val="9"/>
            <color indexed="81"/>
            <rFont val="Tahoma"/>
            <family val="2"/>
          </rPr>
          <t xml:space="preserve">
INCLUYE: Grado, Especializaciones, Maestrías y Doctorados; de Enero a Diciembre de 2016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</rPr>
          <t>Marina Navarro:</t>
        </r>
        <r>
          <rPr>
            <sz val="9"/>
            <color indexed="81"/>
            <rFont val="Tahoma"/>
            <family val="2"/>
          </rPr>
          <t xml:space="preserve">
Especificar área </t>
        </r>
      </text>
    </comment>
    <comment ref="A11" authorId="1" shapeId="0">
      <text>
        <r>
          <rPr>
            <sz val="9"/>
            <color indexed="81"/>
            <rFont val="Tahoma"/>
            <family val="2"/>
          </rPr>
          <t>Especificar en 
observación otros tipos de matriculados.</t>
        </r>
      </text>
    </comment>
    <comment ref="A26" authorId="1" shapeId="0">
      <text>
        <r>
          <rPr>
            <b/>
            <sz val="9"/>
            <color indexed="81"/>
            <rFont val="Tahoma"/>
            <family val="2"/>
          </rPr>
          <t>Especificar en observación</t>
        </r>
      </text>
    </comment>
    <comment ref="A42" authorId="1" shapeId="0">
      <text>
        <r>
          <rPr>
            <sz val="9"/>
            <color indexed="81"/>
            <rFont val="Tahoma"/>
            <family val="2"/>
          </rPr>
          <t>Especificar en observación</t>
        </r>
      </text>
    </comment>
    <comment ref="A52" authorId="1" shapeId="0">
      <text>
        <r>
          <rPr>
            <sz val="9"/>
            <color indexed="81"/>
            <rFont val="Tahoma"/>
            <family val="2"/>
          </rPr>
          <t>Especificar en observación</t>
        </r>
      </text>
    </comment>
    <comment ref="A62" authorId="1" shapeId="0">
      <text>
        <r>
          <rPr>
            <sz val="9"/>
            <color indexed="81"/>
            <rFont val="Tahoma"/>
            <family val="2"/>
          </rPr>
          <t>Especificar en observación</t>
        </r>
      </text>
    </comment>
    <comment ref="A76" authorId="1" shapeId="0">
      <text>
        <r>
          <rPr>
            <sz val="9"/>
            <color indexed="81"/>
            <rFont val="Tahoma"/>
            <family val="2"/>
          </rPr>
          <t>Especificar en observación</t>
        </r>
      </text>
    </comment>
    <comment ref="A86" authorId="1" shapeId="0">
      <text>
        <r>
          <rPr>
            <sz val="9"/>
            <color indexed="81"/>
            <rFont val="Tahoma"/>
            <family val="2"/>
          </rPr>
          <t>Especificar en observación</t>
        </r>
      </text>
    </comment>
    <comment ref="A106" authorId="1" shapeId="0">
      <text>
        <r>
          <rPr>
            <b/>
            <sz val="9"/>
            <color indexed="81"/>
            <rFont val="Tahoma"/>
            <family val="2"/>
          </rPr>
          <t>Especificar en observación</t>
        </r>
      </text>
    </comment>
    <comment ref="A122" authorId="1" shapeId="0">
      <text>
        <r>
          <rPr>
            <sz val="9"/>
            <color indexed="81"/>
            <rFont val="Tahoma"/>
            <family val="2"/>
          </rPr>
          <t>Especificar en observación</t>
        </r>
      </text>
    </comment>
    <comment ref="A132" authorId="1" shapeId="0">
      <text>
        <r>
          <rPr>
            <sz val="9"/>
            <color indexed="81"/>
            <rFont val="Tahoma"/>
            <family val="2"/>
          </rPr>
          <t>Especificar en observación</t>
        </r>
      </text>
    </comment>
    <comment ref="A142" authorId="1" shapeId="0">
      <text>
        <r>
          <rPr>
            <sz val="9"/>
            <color indexed="81"/>
            <rFont val="Tahoma"/>
            <family val="2"/>
          </rPr>
          <t>Especificar en observación</t>
        </r>
      </text>
    </comment>
    <comment ref="A156" authorId="1" shapeId="0">
      <text>
        <r>
          <rPr>
            <sz val="9"/>
            <color indexed="81"/>
            <rFont val="Tahoma"/>
            <family val="2"/>
          </rPr>
          <t>Especificar en observación</t>
        </r>
      </text>
    </comment>
    <comment ref="A166" authorId="1" shapeId="0">
      <text>
        <r>
          <rPr>
            <sz val="9"/>
            <color indexed="81"/>
            <rFont val="Tahoma"/>
            <family val="2"/>
          </rPr>
          <t>Especificar en observación</t>
        </r>
      </text>
    </comment>
  </commentList>
</comments>
</file>

<file path=xl/comments3.xml><?xml version="1.0" encoding="utf-8"?>
<comments xmlns="http://schemas.openxmlformats.org/spreadsheetml/2006/main">
  <authors>
    <author>usuario</author>
  </authors>
  <commentList>
    <comment ref="A46" authorId="0" shapeId="0">
      <text>
        <r>
          <rPr>
            <b/>
            <sz val="9"/>
            <color indexed="81"/>
            <rFont val="Tahoma"/>
            <family val="2"/>
          </rPr>
          <t>Especificar en observación</t>
        </r>
      </text>
    </comment>
    <comment ref="A58" authorId="0" shapeId="0">
      <text>
        <r>
          <rPr>
            <sz val="9"/>
            <color indexed="81"/>
            <rFont val="Tahoma"/>
            <family val="2"/>
          </rPr>
          <t>Especificar en observación</t>
        </r>
      </text>
    </comment>
    <comment ref="A64" authorId="0" shapeId="0">
      <text>
        <r>
          <rPr>
            <sz val="9"/>
            <color indexed="81"/>
            <rFont val="Tahoma"/>
            <family val="2"/>
          </rPr>
          <t>Especificar en observación</t>
        </r>
      </text>
    </comment>
    <comment ref="A70" authorId="0" shapeId="0">
      <text>
        <r>
          <rPr>
            <sz val="9"/>
            <color indexed="81"/>
            <rFont val="Tahoma"/>
            <family val="2"/>
          </rPr>
          <t>Especificar en observación</t>
        </r>
      </text>
    </comment>
    <comment ref="A80" authorId="0" shapeId="0">
      <text>
        <r>
          <rPr>
            <sz val="9"/>
            <color indexed="81"/>
            <rFont val="Tahoma"/>
            <family val="2"/>
          </rPr>
          <t>Especificar en observación</t>
        </r>
      </text>
    </comment>
    <comment ref="A86" authorId="0" shapeId="0">
      <text>
        <r>
          <rPr>
            <sz val="9"/>
            <color indexed="81"/>
            <rFont val="Tahoma"/>
            <family val="2"/>
          </rPr>
          <t>Especificar en observación</t>
        </r>
      </text>
    </comment>
  </commentList>
</comments>
</file>

<file path=xl/sharedStrings.xml><?xml version="1.0" encoding="utf-8"?>
<sst xmlns="http://schemas.openxmlformats.org/spreadsheetml/2006/main" count="787" uniqueCount="283">
  <si>
    <t>Mujer</t>
  </si>
  <si>
    <t>6. No</t>
  </si>
  <si>
    <t>1. Si</t>
  </si>
  <si>
    <t>OBSERVACIÓN:</t>
  </si>
  <si>
    <t>OTORGADAS</t>
  </si>
  <si>
    <t>SOLICITADAS</t>
  </si>
  <si>
    <t>3. Desarrollo Experimental</t>
  </si>
  <si>
    <t>2. Investigación Aplicada</t>
  </si>
  <si>
    <t>1. Investigación Básica</t>
  </si>
  <si>
    <t>TOTAL</t>
  </si>
  <si>
    <t xml:space="preserve">TIPO DE ACTIVIDAD </t>
  </si>
  <si>
    <t xml:space="preserve">TOTAL </t>
  </si>
  <si>
    <t>DESTINO DE LOS FONDOS</t>
  </si>
  <si>
    <t>FUENTE DE FINANCIAMIENTO</t>
  </si>
  <si>
    <t>DOCTORADO</t>
  </si>
  <si>
    <t>MAESTRÍA</t>
  </si>
  <si>
    <t>GRADO</t>
  </si>
  <si>
    <t>Hombre</t>
  </si>
  <si>
    <t>GRADO ACADÉMICO</t>
  </si>
  <si>
    <r>
      <t xml:space="preserve">4. Otros </t>
    </r>
    <r>
      <rPr>
        <i/>
        <sz val="11"/>
        <rFont val="Calibri"/>
        <family val="2"/>
      </rPr>
      <t>(especificar)</t>
    </r>
  </si>
  <si>
    <t>3. Doctorado</t>
  </si>
  <si>
    <t>2. Maestría</t>
  </si>
  <si>
    <t>1. Grado</t>
  </si>
  <si>
    <t>1.1. UBICACIÓN GEOGRÁFICA</t>
  </si>
  <si>
    <t>SECCIÓN 1. DATOS DE LA INSTITUCIÓN</t>
  </si>
  <si>
    <t>(Reservado CONACYT)</t>
  </si>
  <si>
    <t>Los datos que se proporcionen serán de carácter confidencial e integradas para la construcción de los Indicadores de Ciencia y Tecnología.</t>
  </si>
  <si>
    <t>INFORMACIÓN: AÑO BASE 2016
(Correspondiente a datos: de Enero a Diciembre de 2016)</t>
  </si>
  <si>
    <t xml:space="preserve">1. Universidad Pública  </t>
  </si>
  <si>
    <t xml:space="preserve">2. Universidad Privada  </t>
  </si>
  <si>
    <t xml:space="preserve">3. Organismo Público  </t>
  </si>
  <si>
    <t xml:space="preserve">5. Instituto Superior Público  </t>
  </si>
  <si>
    <t xml:space="preserve">6. Instituto Superior Privado  </t>
  </si>
  <si>
    <t xml:space="preserve">7. Entidad Binacional  </t>
  </si>
  <si>
    <t>Marque con una X, respuesta única</t>
  </si>
  <si>
    <t xml:space="preserve">Marque con X, respuesta múltiple </t>
  </si>
  <si>
    <t>b. Persona que suministra la información</t>
  </si>
  <si>
    <t>a. Persona que dirige la Institución</t>
  </si>
  <si>
    <t>1.4. DATOS DEL RESPONSABLE DE LA INSTITUCIÓN</t>
  </si>
  <si>
    <t xml:space="preserve">1. Enseñanza y Formación Científica y Tecnológica (EFCT)  </t>
  </si>
  <si>
    <t xml:space="preserve">3. Servicios Científicos y Tecnológicos   </t>
  </si>
  <si>
    <t xml:space="preserve">1. Investigadores  </t>
  </si>
  <si>
    <t xml:space="preserve">2. Becarios de Investigación   </t>
  </si>
  <si>
    <t xml:space="preserve">3. Personal Técnico I + D   </t>
  </si>
  <si>
    <t xml:space="preserve">4. Personal de Apoyo I + D   </t>
  </si>
  <si>
    <t>ÁREA DE LA CIENCIA</t>
  </si>
  <si>
    <t>Otros Gastos / Inversión en ACT que no sean de I+D</t>
  </si>
  <si>
    <t>Inversión 
en I + D</t>
  </si>
  <si>
    <t xml:space="preserve">1. Recursos del Presupuesto Nacional  </t>
  </si>
  <si>
    <t xml:space="preserve">2. Recursos Propios de la Institución  </t>
  </si>
  <si>
    <t xml:space="preserve">3. Recursos No Presupuestarios  </t>
  </si>
  <si>
    <t xml:space="preserve">3.1. Provenientes del CONACYT  </t>
  </si>
  <si>
    <t xml:space="preserve">3.2. Provenientes de Otros Organismos Nacionales  </t>
  </si>
  <si>
    <t xml:space="preserve">3.3 Provenientes de Organismos Municipales  </t>
  </si>
  <si>
    <t xml:space="preserve">3.4. Provenientes de Organismos Internacionales  </t>
  </si>
  <si>
    <t xml:space="preserve">3.5. Provenientes de Otras Universidades o Instituciones  </t>
  </si>
  <si>
    <t xml:space="preserve">3.6. Provenientes de Empresas Privadas (Nacionales)  </t>
  </si>
  <si>
    <t xml:space="preserve">3.7. Provenientes de Empresas Extranjeras  </t>
  </si>
  <si>
    <t xml:space="preserve">3.8. Provenientes de Entidades Sin Fines de Lucro  </t>
  </si>
  <si>
    <t xml:space="preserve">1.1. Residentes  </t>
  </si>
  <si>
    <t xml:space="preserve">1.2. No Residentes en el País  </t>
  </si>
  <si>
    <t>1.2. TIPO/SECTOR DE INSTITUCIÓN</t>
  </si>
  <si>
    <t>1.3. ACTIVIDADES QUE REALIZA LA INSTITUCIÓN</t>
  </si>
  <si>
    <r>
      <t xml:space="preserve">4. Otros </t>
    </r>
    <r>
      <rPr>
        <i/>
        <sz val="11"/>
        <rFont val="Calibri"/>
        <family val="2"/>
      </rPr>
      <t xml:space="preserve">(especificar)……………………………    </t>
    </r>
  </si>
  <si>
    <t>CÓDIGO DEL PROYECTO CONACYT</t>
  </si>
  <si>
    <t>ESTADO/SITUACIÓN</t>
  </si>
  <si>
    <t>NOMBRES</t>
  </si>
  <si>
    <t>APELLIDOS</t>
  </si>
  <si>
    <t>CÉDULA DE IDENTIDAD</t>
  </si>
  <si>
    <t>SEXO</t>
  </si>
  <si>
    <t>1. Masculino</t>
  </si>
  <si>
    <t>6. Femenino</t>
  </si>
  <si>
    <t>Nº</t>
  </si>
  <si>
    <t>DISCIPLINA CIENTÍFICA</t>
  </si>
  <si>
    <t>DEDICACIÓN HORAS POR SEMANA</t>
  </si>
  <si>
    <t>NACIONALIDAD</t>
  </si>
  <si>
    <t xml:space="preserve">Nombre de la Institución  </t>
  </si>
  <si>
    <t xml:space="preserve">Dependencia  </t>
  </si>
  <si>
    <t xml:space="preserve">RUC  </t>
  </si>
  <si>
    <t xml:space="preserve">N° de Teléfono  </t>
  </si>
  <si>
    <t xml:space="preserve">Email  </t>
  </si>
  <si>
    <t xml:space="preserve">Pagina web  </t>
  </si>
  <si>
    <t xml:space="preserve">Departamento  </t>
  </si>
  <si>
    <t xml:space="preserve">Distrito  </t>
  </si>
  <si>
    <t xml:space="preserve">Barrio/Localidad  </t>
  </si>
  <si>
    <t xml:space="preserve">Dirección  </t>
  </si>
  <si>
    <t xml:space="preserve">Nº  </t>
  </si>
  <si>
    <t xml:space="preserve">Nombre del encuestador  </t>
  </si>
  <si>
    <t xml:space="preserve">Fecha de recepción del formulario por parte de la Institución  </t>
  </si>
  <si>
    <t xml:space="preserve">Fecha de envío del formulario completo al CONACYT  </t>
  </si>
  <si>
    <t xml:space="preserve">Apellidos  </t>
  </si>
  <si>
    <t xml:space="preserve">Cédula de Identidad  </t>
  </si>
  <si>
    <t xml:space="preserve">Área o Dependencia  </t>
  </si>
  <si>
    <t xml:space="preserve">Cargo  </t>
  </si>
  <si>
    <t xml:space="preserve">Título Académico  </t>
  </si>
  <si>
    <t xml:space="preserve">N° de Teléfono Laboral  </t>
  </si>
  <si>
    <t>NIVEL PRONII</t>
  </si>
  <si>
    <t xml:space="preserve">Situación  </t>
  </si>
  <si>
    <t xml:space="preserve">1. Ciencias Exactas y Naturales  </t>
  </si>
  <si>
    <t xml:space="preserve">2. Ingenierías y Tecnologías  </t>
  </si>
  <si>
    <t xml:space="preserve">3. Ciencias Médicas  </t>
  </si>
  <si>
    <t xml:space="preserve">4. Ciencias Agrícolas  </t>
  </si>
  <si>
    <t xml:space="preserve">5. Ciencias Sociales  </t>
  </si>
  <si>
    <t xml:space="preserve">6. Humanidades  </t>
  </si>
  <si>
    <t xml:space="preserve">1. Universitario  </t>
  </si>
  <si>
    <t xml:space="preserve">2. Maestría  </t>
  </si>
  <si>
    <t xml:space="preserve">3. Doctorado  </t>
  </si>
  <si>
    <r>
      <t xml:space="preserve">5. Personal Otras Act que no sean I+D </t>
    </r>
    <r>
      <rPr>
        <i/>
        <sz val="11"/>
        <rFont val="Calibri"/>
        <family val="2"/>
      </rPr>
      <t>(especificar)</t>
    </r>
  </si>
  <si>
    <t>1. Un mes</t>
  </si>
  <si>
    <t>2. Dos meses</t>
  </si>
  <si>
    <t>3. Tres meses</t>
  </si>
  <si>
    <t>4. Cuatro meses</t>
  </si>
  <si>
    <t>5. Cinco meses</t>
  </si>
  <si>
    <t>6. Seis meses</t>
  </si>
  <si>
    <t>7. Siete meses</t>
  </si>
  <si>
    <t>8. Ocho meses</t>
  </si>
  <si>
    <t>9. Nueve meses</t>
  </si>
  <si>
    <t>10. Diez meses</t>
  </si>
  <si>
    <t>11. Once meses</t>
  </si>
  <si>
    <t>12. Doce meses</t>
  </si>
  <si>
    <t>1. CIENCIAS EXACTAS Y NATURALES</t>
  </si>
  <si>
    <t>1.1. Matemáticas</t>
  </si>
  <si>
    <t>1.2. Ciencias de la Computación e Información</t>
  </si>
  <si>
    <t>1.3. Ciencias Físicas</t>
  </si>
  <si>
    <t>2. INGENIERÍAS Y TECNOLOGÍAS</t>
  </si>
  <si>
    <t>2.1. Ingeniería Civil</t>
  </si>
  <si>
    <t>2.3. Ingeniería Mecánica</t>
  </si>
  <si>
    <t>2.4. Ingeniería Química</t>
  </si>
  <si>
    <t>2.5. Ingeniería de Materiales</t>
  </si>
  <si>
    <t>2.6. Ingeniería Médica</t>
  </si>
  <si>
    <t>2.7. Ingeniería Ambiental</t>
  </si>
  <si>
    <t>2.8. Biotecnología del Ambiente</t>
  </si>
  <si>
    <t>2.9. Biotecnología Industrial</t>
  </si>
  <si>
    <t>2.10. Nano Tecnología</t>
  </si>
  <si>
    <t>3. CIENCIAS MÉDICAS</t>
  </si>
  <si>
    <t>3.1. Medicina Básica</t>
  </si>
  <si>
    <t>3.2. Medicina Clínica</t>
  </si>
  <si>
    <t>3.3. Ciencias de la Salud</t>
  </si>
  <si>
    <t>3.4. Biotecnología Médica</t>
  </si>
  <si>
    <t>4. CIENCIAS AGRÍCOLAS</t>
  </si>
  <si>
    <t>4.1. Agricultura, Silvicultura y Pesca</t>
  </si>
  <si>
    <t>4.3. Ciencias Veterinarias</t>
  </si>
  <si>
    <t>4.4. Biotecnología Agrícola</t>
  </si>
  <si>
    <t>5. CIENCIAS SOCIALES</t>
  </si>
  <si>
    <t>5.6. Ciencias Políticas</t>
  </si>
  <si>
    <t>5.7. Geografía Social y Económica</t>
  </si>
  <si>
    <t>5.8. Medios de Comunicación y Comunicaciones</t>
  </si>
  <si>
    <t>6. HUMANIDADES</t>
  </si>
  <si>
    <t>6.1. Historia y Arqueología</t>
  </si>
  <si>
    <t>6.2. Lengua y Literatura</t>
  </si>
  <si>
    <t>6.3. Filosofía, Ética y Religión</t>
  </si>
  <si>
    <t>1. Candidato</t>
  </si>
  <si>
    <t>2. Nivel I</t>
  </si>
  <si>
    <t>3. Nivel II</t>
  </si>
  <si>
    <t>4. Nivel III</t>
  </si>
  <si>
    <t>NACIONALES</t>
  </si>
  <si>
    <t>CANTIDAD DE ALUMNOS MATRICULADOS NACIONALES</t>
  </si>
  <si>
    <t xml:space="preserve">TOTAL DE ALUMNOS MATRICULADOS </t>
  </si>
  <si>
    <t>ALUMNOS MATRICULADOS</t>
  </si>
  <si>
    <t>ÁREA DE LA CIENCIA Y DISCIPLINA CIENTÍFICA</t>
  </si>
  <si>
    <t>PRINCIPAL ÁREA DE LA CIENCIA</t>
  </si>
  <si>
    <t>ÁREA DE LA CIENCIA (SECUNDARIA)</t>
  </si>
  <si>
    <t>DISCIPLINA CIENTÍFICA (1)</t>
  </si>
  <si>
    <t>DISCIPLINA CIENTÍFICA (2)</t>
  </si>
  <si>
    <t>1. Culminado en el 2016</t>
  </si>
  <si>
    <t>2. En proceso/ejecución durante el 2016</t>
  </si>
  <si>
    <t>3. Planificado en el 2016</t>
  </si>
  <si>
    <t>TIPO DE ACTIVIDAD</t>
  </si>
  <si>
    <t>OBJETIVOS SOCIOECONÓMICOS</t>
  </si>
  <si>
    <t>SITUACIÓN FINAL DEL FORMULARIO</t>
  </si>
  <si>
    <t>Formulario completo</t>
  </si>
  <si>
    <t>Inactivo (No realiza I+D)</t>
  </si>
  <si>
    <t>Rechazo</t>
  </si>
  <si>
    <t>Formulario parcial</t>
  </si>
  <si>
    <t>Pendiente (Sin contacto)</t>
  </si>
  <si>
    <t>Pendiente (Sin designación)</t>
  </si>
  <si>
    <t xml:space="preserve">1. Presupuesto anual de gastos  </t>
  </si>
  <si>
    <t xml:space="preserve">2. Total de gastos ejecutados  </t>
  </si>
  <si>
    <r>
      <t xml:space="preserve">Posicionamiento Geo-Referenciado </t>
    </r>
    <r>
      <rPr>
        <i/>
        <sz val="11"/>
        <rFont val="Calibri"/>
        <family val="2"/>
      </rPr>
      <t>(Coordenadas X Y)</t>
    </r>
    <r>
      <rPr>
        <sz val="11"/>
        <rFont val="Calibri"/>
        <family val="2"/>
      </rPr>
      <t xml:space="preserve">  </t>
    </r>
  </si>
  <si>
    <t xml:space="preserve">Erogaciones Corrientes  </t>
  </si>
  <si>
    <t xml:space="preserve">Bienes y Servicios No Personales  </t>
  </si>
  <si>
    <t xml:space="preserve">Erogaciones de Capital  </t>
  </si>
  <si>
    <t xml:space="preserve">Inmuebles y Construcciones  </t>
  </si>
  <si>
    <t xml:space="preserve">Equipamiento con costo de adquisición igual o superior a 20.000 dólares  </t>
  </si>
  <si>
    <t xml:space="preserve">Equipamiento con costo de adquisición inferior a 20.000 dólares  </t>
  </si>
  <si>
    <t xml:space="preserve">Rodados  </t>
  </si>
  <si>
    <t xml:space="preserve">1. PATENTES  </t>
  </si>
  <si>
    <t xml:space="preserve">2. DERECHOS DE AUTOR    </t>
  </si>
  <si>
    <t xml:space="preserve">3. MARCAS  </t>
  </si>
  <si>
    <t xml:space="preserve">4. DIBUJO Y MODELO INDUSTRIAL  </t>
  </si>
  <si>
    <t>TOTAL DE MESES TRABAJADO</t>
  </si>
  <si>
    <t>Registrar cantidad</t>
  </si>
  <si>
    <t>Listar programa de Doctorado</t>
  </si>
  <si>
    <t>CANTIDAD DE ALUMNOS MATRICULADOS EXTRANJEROS NO RESIDENTES EN EL PAIS</t>
  </si>
  <si>
    <t>EXTRANJEROS NO RESIDENTES EN EL PAIS</t>
  </si>
  <si>
    <t xml:space="preserve">PRINCIPAL OBJETIVOS SOCIOECONÓMICOS </t>
  </si>
  <si>
    <t xml:space="preserve">DISCIPLINA CIENTÍFICA </t>
  </si>
  <si>
    <t>1.6. Ciencias Biológicas</t>
  </si>
  <si>
    <t>1.4. Ciencias Químicas</t>
  </si>
  <si>
    <t>1.5 Tierra y ciencias ambientales relacionadas</t>
  </si>
  <si>
    <t>2.2 Ingeniería eléctrica, ingeniería electrónica, Ingeniería de Información</t>
  </si>
  <si>
    <t>4.2 Ciencias de los animales y de los productos lácteos</t>
  </si>
  <si>
    <t>5.1 Psicología y ciencias cognitivas</t>
  </si>
  <si>
    <t>5.2 Economía y negocios</t>
  </si>
  <si>
    <t>5.3 Educación</t>
  </si>
  <si>
    <t>5.4 Sociología</t>
  </si>
  <si>
    <t>5.5 Ley</t>
  </si>
  <si>
    <t>6.4 Artes (artes, historia de las artes, artes escénicas, música)</t>
  </si>
  <si>
    <t>1. Exploración y explotación de la tierra</t>
  </si>
  <si>
    <t>2. Ambiente</t>
  </si>
  <si>
    <t>3. Exploración y explotación del espacio</t>
  </si>
  <si>
    <t>4. Transporte, telecomunicaciones y otras infraestructuras</t>
  </si>
  <si>
    <t>5. Energía</t>
  </si>
  <si>
    <t>6. Producción industrial y tecnología</t>
  </si>
  <si>
    <t>7. Salud</t>
  </si>
  <si>
    <t>8. Agricultura</t>
  </si>
  <si>
    <t>9. Educación</t>
  </si>
  <si>
    <t>10. Cultura, recreación, religión y medios de comunicación</t>
  </si>
  <si>
    <t>11. Sistemas, estructuras y procesos políticos y sociales</t>
  </si>
  <si>
    <t>12. Avance general del conocimiento: I + D financiado con fondos universitarios generales (FGU)</t>
  </si>
  <si>
    <t>13. Avance general del conocimiento: I + D financiado por otras fuentes distintas de las FSI</t>
  </si>
  <si>
    <t>14. Defensa</t>
  </si>
  <si>
    <t xml:space="preserve">5. TÍTULOS DE OBTENTOR DE VARIEDADES VEGETALES  </t>
  </si>
  <si>
    <t>SECCIÓN 4. DERECHOS DE PROPIEDAD INTELECTUAL. AÑO 2016</t>
  </si>
  <si>
    <r>
      <t xml:space="preserve">1.7. Otras Ciencias Naturales </t>
    </r>
    <r>
      <rPr>
        <i/>
        <sz val="10"/>
        <rFont val="Calibri"/>
        <family val="2"/>
      </rPr>
      <t>(especificar)</t>
    </r>
  </si>
  <si>
    <r>
      <t xml:space="preserve">2.11. Otras Ingenierías y Tecnologías </t>
    </r>
    <r>
      <rPr>
        <i/>
        <sz val="10"/>
        <rFont val="Calibri"/>
        <family val="2"/>
      </rPr>
      <t>(especificar)</t>
    </r>
  </si>
  <si>
    <r>
      <t>3.5. Otras Ciencias Médicas</t>
    </r>
    <r>
      <rPr>
        <i/>
        <sz val="10"/>
        <rFont val="Calibri"/>
        <family val="2"/>
      </rPr>
      <t xml:space="preserve"> (especificar)</t>
    </r>
  </si>
  <si>
    <r>
      <t xml:space="preserve">4.5. Otras Ciencias Agrícolas </t>
    </r>
    <r>
      <rPr>
        <i/>
        <sz val="10"/>
        <rFont val="Calibri"/>
        <family val="2"/>
      </rPr>
      <t>(especificar)</t>
    </r>
  </si>
  <si>
    <r>
      <t xml:space="preserve">5.9. Otras Ciencias Sociales </t>
    </r>
    <r>
      <rPr>
        <i/>
        <sz val="10"/>
        <rFont val="Calibri"/>
        <family val="2"/>
      </rPr>
      <t>(especificar)</t>
    </r>
  </si>
  <si>
    <r>
      <t xml:space="preserve">6.5. Otras Humanidades </t>
    </r>
    <r>
      <rPr>
        <i/>
        <sz val="10"/>
        <rFont val="Calibri"/>
        <family val="2"/>
      </rPr>
      <t>(especificar)</t>
    </r>
  </si>
  <si>
    <t>DICCIONARIO DE VARIABLES ACT 2017</t>
  </si>
  <si>
    <t>ESTADO/ SITUACIÓN</t>
  </si>
  <si>
    <r>
      <t xml:space="preserve">REMUNERACIÓN ANUAL  
</t>
    </r>
    <r>
      <rPr>
        <b/>
        <i/>
        <sz val="9"/>
        <color theme="0"/>
        <rFont val="Calibri"/>
        <family val="2"/>
        <scheme val="minor"/>
      </rPr>
      <t>(En guaraníes)</t>
    </r>
  </si>
  <si>
    <t xml:space="preserve">Responsable Legal  </t>
  </si>
  <si>
    <t xml:space="preserve">4. Organismo Privado Sin Fines de Lucro </t>
  </si>
  <si>
    <t xml:space="preserve">Costos de Mano de Obra </t>
  </si>
  <si>
    <t xml:space="preserve">3. Especialización                                                                                                    </t>
  </si>
  <si>
    <t xml:space="preserve">6. No  </t>
  </si>
  <si>
    <t xml:space="preserve">1. Si  </t>
  </si>
  <si>
    <t>1.3.a ¿LA INSTITUCIÓN FORMA PARTE DE REDES NACIONALES O INTERNACIONALES?</t>
  </si>
  <si>
    <r>
      <t xml:space="preserve">INVERSIÓN EN ACTIVIDADES CIENTÍFICAS Y TECNOLÓGICAS.  
</t>
    </r>
    <r>
      <rPr>
        <b/>
        <i/>
        <sz val="11"/>
        <rFont val="Calibri"/>
        <family val="2"/>
      </rPr>
      <t>(En guaraníes)</t>
    </r>
  </si>
  <si>
    <r>
      <t xml:space="preserve">Otros </t>
    </r>
    <r>
      <rPr>
        <i/>
        <sz val="11"/>
        <rFont val="Calibri"/>
        <family val="2"/>
      </rPr>
      <t xml:space="preserve">(especificar)  </t>
    </r>
  </si>
  <si>
    <t xml:space="preserve">2. Investigación y Desarrollo Experimental (I+D)  </t>
  </si>
  <si>
    <r>
      <t>6. OTROS</t>
    </r>
    <r>
      <rPr>
        <b/>
        <i/>
        <sz val="11"/>
        <rFont val="Calibri"/>
        <family val="2"/>
      </rPr>
      <t xml:space="preserve"> (Especificar)</t>
    </r>
    <r>
      <rPr>
        <b/>
        <sz val="11"/>
        <rFont val="Calibri"/>
        <family val="2"/>
      </rPr>
      <t xml:space="preserve">  </t>
    </r>
  </si>
  <si>
    <t xml:space="preserve">N° de Celular  </t>
  </si>
  <si>
    <t>Usuario número</t>
  </si>
  <si>
    <t>PERSONAL DE ACT</t>
  </si>
  <si>
    <t>PERSONAL DE 
ACT</t>
  </si>
  <si>
    <t xml:space="preserve">   Sitio Web de la Organización</t>
  </si>
  <si>
    <t xml:space="preserve">  Fecha de incorporación a la Organización</t>
  </si>
  <si>
    <t xml:space="preserve">   Nombre de la Organización</t>
  </si>
  <si>
    <t xml:space="preserve">   Pasar a 1.4</t>
  </si>
  <si>
    <t xml:space="preserve">Nombres  </t>
  </si>
  <si>
    <t>SECCIÓN 2. RECURSOS HUMANOS EN ACTIVIDADES CIENTÍFICAS Y TECNOLÓGICAS (ACT). AÑO 2016</t>
  </si>
  <si>
    <t>FECHA DE NACIMIENTO</t>
  </si>
  <si>
    <t>SECCIÓN 3. RECURSOS FINANCIEROS DEDICADOS A ACTIVIDADES CIENTÍFICAS Y TECNOLÓGICAS (ACT). AÑO 2016</t>
  </si>
  <si>
    <r>
      <t xml:space="preserve">3.1. PRESUPUESTO DE LA INSTITUCIÓN </t>
    </r>
    <r>
      <rPr>
        <b/>
        <i/>
        <sz val="11"/>
        <rFont val="Calibri"/>
        <family val="2"/>
      </rPr>
      <t xml:space="preserve">(En guaraníes). </t>
    </r>
    <r>
      <rPr>
        <b/>
        <sz val="11"/>
        <rFont val="Calibri"/>
        <family val="2"/>
      </rPr>
      <t>AÑO 2016</t>
    </r>
  </si>
  <si>
    <r>
      <t xml:space="preserve">3.2. FUENTE DE FINANCIAMIENTO DE LAS INVERSIONES EN ACTIVIDADES CIENTÍFICAS Y TECNOLÓGICAS. AÑO 2016 </t>
    </r>
    <r>
      <rPr>
        <b/>
        <i/>
        <sz val="11"/>
        <rFont val="Calibri"/>
        <family val="2"/>
      </rPr>
      <t>(En guaraníes)</t>
    </r>
  </si>
  <si>
    <r>
      <t xml:space="preserve">Monto Total Invertido
</t>
    </r>
    <r>
      <rPr>
        <b/>
        <i/>
        <sz val="9"/>
        <color theme="0"/>
        <rFont val="Calibri"/>
        <family val="2"/>
      </rPr>
      <t>(En guaraníes)</t>
    </r>
  </si>
  <si>
    <t>MONTO POR FUENTE DE FINANCIAMIENTO</t>
  </si>
  <si>
    <r>
      <t xml:space="preserve">3.3. INVERSIÓN EN ACTIVIDADES CIENTÍFICAS Y TECNOLÓGICAS, SEGÚN DESTINO DE LOS FONDOS. AÑO 2016 </t>
    </r>
    <r>
      <rPr>
        <b/>
        <i/>
        <sz val="11"/>
        <rFont val="Calibri"/>
        <family val="2"/>
      </rPr>
      <t>(En guaraníes)</t>
    </r>
  </si>
  <si>
    <t xml:space="preserve">Las Instituciones del sector de Educación Superior, registrar cantidad de alumnos matriculados correspondiente al año 2016 y graduados universitarios correspondiente a los años 2015 y 2016 </t>
  </si>
  <si>
    <t>TOTAL DE GRADUADOS UNIVERSITARIOS AÑO 2015</t>
  </si>
  <si>
    <t>TOTAL DE GRADUADOS UNIVERSITARIOS AÑO 2016</t>
  </si>
  <si>
    <t>TIPO DE PROYECTO</t>
  </si>
  <si>
    <t>1. I+D</t>
  </si>
  <si>
    <t>6. ACT NO I+D</t>
  </si>
  <si>
    <t>5. No pertenece al  PRONII</t>
  </si>
  <si>
    <t>CARATULA</t>
  </si>
  <si>
    <t>PRESIDENCIA DE LA REPÚBLICA
CONSEJO NACIONAL DE CIENCIA Y TECNOLOGÍA - CONACYT</t>
  </si>
  <si>
    <t>Si registró la opción 1. Si agregar…</t>
  </si>
  <si>
    <t>RELEVAMIENTO DE DATOS PARA LA CONSTRUCCIÓN DE ESTADÍSTICAS E INDICADORES SOBRE ACTIVIDADES DE CIENCIA Y TECNOLOGÍA DEL PARAGUAY 
AÑO 2017</t>
  </si>
  <si>
    <r>
      <t xml:space="preserve">5. EDUCACIÓN SUPERIOR </t>
    </r>
    <r>
      <rPr>
        <b/>
        <i/>
        <sz val="11"/>
        <rFont val="Calibri"/>
        <family val="2"/>
        <scheme val="minor"/>
      </rPr>
      <t>(SOLO PARA LAS INSTITUCIONES DEL SECTOR DE EDUCACIÓN SUPERIOR)</t>
    </r>
  </si>
  <si>
    <r>
      <t>5.2 GRADUADOS UNIVERSITARIOS (NACIONALES Y EXTRANJEROS) CON TÍTULO DE GRADO, MAESTRÍA Y DOCTORADO, CLASIFICADOS POR ÁREA DE LA CIENCIA, SEGÚN DISCIPLINA CIENTÍFICA.  AÑO 2015</t>
    </r>
    <r>
      <rPr>
        <b/>
        <i/>
        <sz val="11"/>
        <rFont val="Calibri"/>
        <family val="2"/>
      </rPr>
      <t xml:space="preserve">
(Incluir sólo titulados, no incluir estudiantes en proceso de tesis)</t>
    </r>
  </si>
  <si>
    <t>5.1 CANTIDAD DE ALUMNOS MATRICULADOS EN LA INSTITUCIÓN EDUCATIVA. AÑO 2016</t>
  </si>
  <si>
    <r>
      <t>2.3 GRADUADOS UNIVERSITARIOS (NACIONALES Y EXTRANJEROS) CON TÍTULO DE GRADO, MAESTRÍA Y DOCTORADO, CLASIFICADOS POR ÁREA DE LA CIENCIA, SEGÚN DISCIPLINA CIENTÍFICA.  AÑO 2016</t>
    </r>
    <r>
      <rPr>
        <b/>
        <i/>
        <sz val="11"/>
        <rFont val="Calibri"/>
        <family val="2"/>
      </rPr>
      <t xml:space="preserve">
(Incluir sólo titulados, no incluir estudiantes en proceso de tesis)</t>
    </r>
  </si>
  <si>
    <t>NOMBRE DEL ENCUESTADOR</t>
  </si>
  <si>
    <t>Pablo Agüero</t>
  </si>
  <si>
    <t>Adilia Ovelar</t>
  </si>
  <si>
    <t>Lorena Samudio</t>
  </si>
  <si>
    <t>NOMBRE DEL PROYECTO I+D/SCT</t>
  </si>
  <si>
    <t>Pendiente (Con designación de responsable)</t>
  </si>
  <si>
    <t>CORREO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</si>
</sst>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dd\-mm\-yy;@"/>
    <numFmt numFmtId="165" formatCode="_-* #,##0\ _€_-;\-* #,##0\ _€_-;_-* &quot;-&quot;??\ _€_-;_-@_-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sz val="12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8"/>
      <name val="Calibri"/>
      <family val="2"/>
    </font>
    <font>
      <b/>
      <i/>
      <sz val="10"/>
      <name val="Calibri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2"/>
      <name val="Calibri"/>
      <family val="2"/>
    </font>
    <font>
      <b/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9"/>
      <name val="Calibri"/>
      <family val="2"/>
    </font>
    <font>
      <i/>
      <sz val="10"/>
      <name val="Calibri"/>
      <family val="2"/>
    </font>
    <font>
      <b/>
      <sz val="12"/>
      <color theme="0"/>
      <name val="Calibri"/>
      <family val="2"/>
      <scheme val="minor"/>
    </font>
    <font>
      <b/>
      <i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u/>
      <sz val="11"/>
      <name val="Calibri"/>
      <family val="2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rgb="FFFFCC0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rgb="FFFFCC00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39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16" xfId="0" applyBorder="1" applyProtection="1">
      <protection locked="0"/>
    </xf>
    <xf numFmtId="0" fontId="0" fillId="3" borderId="0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6" fillId="3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Protection="1">
      <protection locked="0"/>
    </xf>
    <xf numFmtId="0" fontId="6" fillId="3" borderId="5" xfId="0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/>
    <xf numFmtId="0" fontId="6" fillId="0" borderId="0" xfId="0" applyFont="1" applyBorder="1" applyAlignment="1" applyProtection="1"/>
    <xf numFmtId="0" fontId="12" fillId="0" borderId="0" xfId="0" applyFont="1" applyBorder="1" applyProtection="1"/>
    <xf numFmtId="0" fontId="6" fillId="0" borderId="0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 applyProtection="1"/>
    <xf numFmtId="0" fontId="16" fillId="4" borderId="0" xfId="0" applyFont="1" applyFill="1" applyBorder="1" applyAlignment="1" applyProtection="1">
      <alignment horizontal="right"/>
    </xf>
    <xf numFmtId="49" fontId="16" fillId="4" borderId="0" xfId="0" applyNumberFormat="1" applyFont="1" applyFill="1" applyBorder="1" applyAlignment="1" applyProtection="1">
      <protection locked="0"/>
    </xf>
    <xf numFmtId="49" fontId="16" fillId="4" borderId="0" xfId="0" applyNumberFormat="1" applyFont="1" applyFill="1" applyBorder="1" applyAlignment="1" applyProtection="1">
      <alignment horizontal="center"/>
      <protection locked="0"/>
    </xf>
    <xf numFmtId="0" fontId="16" fillId="4" borderId="0" xfId="0" applyFont="1" applyFill="1" applyBorder="1" applyProtection="1">
      <protection locked="0"/>
    </xf>
    <xf numFmtId="164" fontId="5" fillId="0" borderId="0" xfId="0" applyNumberFormat="1" applyFont="1" applyBorder="1" applyAlignment="1" applyProtection="1">
      <protection locked="0"/>
    </xf>
    <xf numFmtId="49" fontId="5" fillId="4" borderId="0" xfId="0" applyNumberFormat="1" applyFont="1" applyFill="1" applyBorder="1" applyAlignment="1" applyProtection="1">
      <alignment vertical="center"/>
      <protection locked="0"/>
    </xf>
    <xf numFmtId="0" fontId="9" fillId="4" borderId="5" xfId="0" applyFont="1" applyFill="1" applyBorder="1" applyAlignment="1" applyProtection="1">
      <alignment horizontal="left" vertical="center"/>
    </xf>
    <xf numFmtId="0" fontId="6" fillId="4" borderId="5" xfId="0" applyFont="1" applyFill="1" applyBorder="1" applyAlignment="1" applyProtection="1">
      <alignment horizontal="center" vertical="center" wrapText="1"/>
    </xf>
    <xf numFmtId="0" fontId="16" fillId="4" borderId="0" xfId="0" applyFont="1" applyFill="1" applyBorder="1" applyAlignment="1">
      <alignment horizontal="right"/>
    </xf>
    <xf numFmtId="0" fontId="16" fillId="4" borderId="8" xfId="0" applyFont="1" applyFill="1" applyBorder="1"/>
    <xf numFmtId="0" fontId="16" fillId="4" borderId="5" xfId="0" applyFont="1" applyFill="1" applyBorder="1" applyProtection="1">
      <protection locked="0"/>
    </xf>
    <xf numFmtId="0" fontId="9" fillId="4" borderId="5" xfId="0" applyFont="1" applyFill="1" applyBorder="1" applyAlignment="1" applyProtection="1">
      <alignment vertical="center"/>
    </xf>
    <xf numFmtId="0" fontId="9" fillId="4" borderId="0" xfId="0" applyFont="1" applyFill="1" applyBorder="1" applyAlignment="1" applyProtection="1">
      <alignment vertical="center"/>
    </xf>
    <xf numFmtId="0" fontId="16" fillId="4" borderId="5" xfId="0" applyFont="1" applyFill="1" applyBorder="1" applyAlignment="1" applyProtection="1">
      <alignment horizontal="left" vertical="center" wrapText="1"/>
      <protection locked="0"/>
    </xf>
    <xf numFmtId="0" fontId="16" fillId="4" borderId="0" xfId="0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Border="1" applyProtection="1">
      <protection locked="0"/>
    </xf>
    <xf numFmtId="0" fontId="5" fillId="4" borderId="0" xfId="0" applyFont="1" applyFill="1" applyBorder="1" applyAlignment="1" applyProtection="1">
      <alignment vertical="center"/>
    </xf>
    <xf numFmtId="0" fontId="5" fillId="4" borderId="5" xfId="0" applyFont="1" applyFill="1" applyBorder="1" applyAlignment="1" applyProtection="1">
      <alignment horizontal="right" vertical="center"/>
    </xf>
    <xf numFmtId="0" fontId="5" fillId="4" borderId="8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horizontal="right" vertical="center"/>
    </xf>
    <xf numFmtId="0" fontId="16" fillId="4" borderId="8" xfId="0" applyFont="1" applyFill="1" applyBorder="1" applyProtection="1">
      <protection locked="0"/>
    </xf>
    <xf numFmtId="49" fontId="5" fillId="4" borderId="0" xfId="0" applyNumberFormat="1" applyFont="1" applyFill="1" applyBorder="1" applyAlignment="1" applyProtection="1">
      <alignment vertical="center" wrapText="1"/>
      <protection locked="0"/>
    </xf>
    <xf numFmtId="0" fontId="6" fillId="4" borderId="5" xfId="0" applyFont="1" applyFill="1" applyBorder="1" applyAlignment="1" applyProtection="1"/>
    <xf numFmtId="0" fontId="16" fillId="4" borderId="0" xfId="0" applyFont="1" applyFill="1" applyBorder="1" applyAlignment="1" applyProtection="1">
      <alignment horizontal="left"/>
    </xf>
    <xf numFmtId="0" fontId="5" fillId="4" borderId="3" xfId="0" applyFont="1" applyFill="1" applyBorder="1" applyProtection="1"/>
    <xf numFmtId="0" fontId="5" fillId="4" borderId="2" xfId="0" applyFont="1" applyFill="1" applyBorder="1" applyProtection="1"/>
    <xf numFmtId="0" fontId="5" fillId="4" borderId="2" xfId="0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Alignment="1" applyProtection="1">
      <alignment horizontal="right"/>
    </xf>
    <xf numFmtId="0" fontId="8" fillId="0" borderId="5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/>
    </xf>
    <xf numFmtId="0" fontId="0" fillId="4" borderId="0" xfId="0" applyFill="1" applyBorder="1" applyProtection="1">
      <protection locked="0"/>
    </xf>
    <xf numFmtId="0" fontId="19" fillId="0" borderId="0" xfId="0" applyFont="1" applyFill="1" applyBorder="1" applyAlignment="1"/>
    <xf numFmtId="0" fontId="5" fillId="4" borderId="0" xfId="0" applyFont="1" applyFill="1" applyBorder="1" applyAlignment="1" applyProtection="1"/>
    <xf numFmtId="49" fontId="11" fillId="4" borderId="0" xfId="0" applyNumberFormat="1" applyFont="1" applyFill="1" applyBorder="1" applyAlignment="1" applyProtection="1">
      <protection locked="0"/>
    </xf>
    <xf numFmtId="49" fontId="5" fillId="4" borderId="0" xfId="0" applyNumberFormat="1" applyFont="1" applyFill="1" applyBorder="1" applyAlignment="1" applyProtection="1">
      <protection locked="0"/>
    </xf>
    <xf numFmtId="0" fontId="5" fillId="4" borderId="0" xfId="0" applyFont="1" applyFill="1" applyBorder="1" applyAlignment="1" applyProtection="1">
      <alignment horizontal="left"/>
    </xf>
    <xf numFmtId="49" fontId="11" fillId="4" borderId="0" xfId="0" applyNumberFormat="1" applyFont="1" applyFill="1" applyBorder="1" applyAlignment="1" applyProtection="1">
      <alignment horizontal="center"/>
      <protection locked="0"/>
    </xf>
    <xf numFmtId="49" fontId="5" fillId="4" borderId="0" xfId="0" applyNumberFormat="1" applyFont="1" applyFill="1" applyBorder="1" applyAlignment="1" applyProtection="1">
      <alignment horizontal="right"/>
      <protection locked="0"/>
    </xf>
    <xf numFmtId="0" fontId="5" fillId="4" borderId="0" xfId="0" applyFont="1" applyFill="1" applyBorder="1" applyAlignment="1" applyProtection="1">
      <alignment horizontal="right"/>
      <protection locked="0"/>
    </xf>
    <xf numFmtId="0" fontId="12" fillId="0" borderId="5" xfId="0" applyFont="1" applyBorder="1" applyAlignment="1" applyProtection="1">
      <alignment horizontal="right"/>
    </xf>
    <xf numFmtId="0" fontId="9" fillId="0" borderId="0" xfId="0" applyFont="1" applyBorder="1" applyAlignment="1" applyProtection="1">
      <protection locked="0"/>
    </xf>
    <xf numFmtId="0" fontId="0" fillId="0" borderId="8" xfId="0" applyBorder="1"/>
    <xf numFmtId="0" fontId="5" fillId="4" borderId="8" xfId="0" applyFont="1" applyFill="1" applyBorder="1" applyAlignment="1" applyProtection="1">
      <alignment horizontal="left"/>
    </xf>
    <xf numFmtId="0" fontId="0" fillId="4" borderId="8" xfId="0" applyFill="1" applyBorder="1" applyAlignment="1" applyProtection="1">
      <alignment vertical="center"/>
      <protection locked="0"/>
    </xf>
    <xf numFmtId="165" fontId="0" fillId="0" borderId="8" xfId="1" applyNumberFormat="1" applyFont="1" applyBorder="1"/>
    <xf numFmtId="0" fontId="19" fillId="4" borderId="0" xfId="0" applyFont="1" applyFill="1" applyBorder="1" applyAlignment="1"/>
    <xf numFmtId="0" fontId="6" fillId="4" borderId="0" xfId="0" applyFont="1" applyFill="1" applyBorder="1" applyAlignment="1" applyProtection="1">
      <alignment horizontal="left" vertical="center"/>
    </xf>
    <xf numFmtId="0" fontId="0" fillId="0" borderId="0" xfId="0" applyFill="1"/>
    <xf numFmtId="0" fontId="5" fillId="4" borderId="4" xfId="0" applyFont="1" applyFill="1" applyBorder="1" applyAlignment="1" applyProtection="1">
      <alignment vertical="center"/>
    </xf>
    <xf numFmtId="0" fontId="5" fillId="4" borderId="5" xfId="0" applyFont="1" applyFill="1" applyBorder="1" applyProtection="1"/>
    <xf numFmtId="3" fontId="5" fillId="4" borderId="0" xfId="0" applyNumberFormat="1" applyFont="1" applyFill="1" applyBorder="1" applyAlignment="1" applyProtection="1">
      <alignment horizontal="left" vertical="center" wrapText="1"/>
    </xf>
    <xf numFmtId="0" fontId="5" fillId="4" borderId="4" xfId="0" applyFont="1" applyFill="1" applyBorder="1" applyAlignment="1" applyProtection="1">
      <protection locked="0"/>
    </xf>
    <xf numFmtId="0" fontId="10" fillId="4" borderId="0" xfId="0" applyNumberFormat="1" applyFont="1" applyFill="1" applyBorder="1" applyAlignment="1" applyProtection="1">
      <alignment vertical="center" wrapText="1"/>
    </xf>
    <xf numFmtId="0" fontId="10" fillId="4" borderId="4" xfId="0" applyNumberFormat="1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horizontal="center"/>
    </xf>
    <xf numFmtId="3" fontId="5" fillId="4" borderId="0" xfId="0" applyNumberFormat="1" applyFont="1" applyFill="1" applyBorder="1" applyAlignment="1" applyProtection="1">
      <alignment horizontal="center"/>
      <protection locked="0"/>
    </xf>
    <xf numFmtId="0" fontId="5" fillId="4" borderId="0" xfId="0" applyNumberFormat="1" applyFont="1" applyFill="1" applyBorder="1" applyAlignment="1" applyProtection="1">
      <alignment horizontal="left" vertical="center" wrapText="1"/>
    </xf>
    <xf numFmtId="0" fontId="5" fillId="4" borderId="4" xfId="0" applyNumberFormat="1" applyFont="1" applyFill="1" applyBorder="1" applyAlignment="1" applyProtection="1">
      <alignment horizontal="left" vertical="center" wrapText="1"/>
    </xf>
    <xf numFmtId="0" fontId="5" fillId="4" borderId="0" xfId="0" applyNumberFormat="1" applyFont="1" applyFill="1" applyBorder="1" applyAlignment="1" applyProtection="1">
      <alignment vertical="center" wrapText="1"/>
    </xf>
    <xf numFmtId="0" fontId="5" fillId="4" borderId="4" xfId="0" applyNumberFormat="1" applyFont="1" applyFill="1" applyBorder="1" applyAlignment="1" applyProtection="1">
      <alignment vertical="center" wrapText="1"/>
    </xf>
    <xf numFmtId="0" fontId="1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right" vertical="center"/>
    </xf>
    <xf numFmtId="15" fontId="5" fillId="0" borderId="8" xfId="0" applyNumberFormat="1" applyFont="1" applyBorder="1" applyProtection="1">
      <protection locked="0"/>
    </xf>
    <xf numFmtId="15" fontId="5" fillId="3" borderId="8" xfId="0" applyNumberFormat="1" applyFont="1" applyFill="1" applyBorder="1" applyAlignment="1" applyProtection="1">
      <protection locked="0"/>
    </xf>
    <xf numFmtId="0" fontId="5" fillId="0" borderId="0" xfId="0" applyFont="1" applyBorder="1" applyAlignment="1" applyProtection="1">
      <alignment vertical="center"/>
    </xf>
    <xf numFmtId="0" fontId="9" fillId="4" borderId="0" xfId="0" applyFont="1" applyFill="1" applyBorder="1" applyAlignment="1" applyProtection="1">
      <alignment horizontal="right"/>
      <protection locked="0"/>
    </xf>
    <xf numFmtId="15" fontId="5" fillId="0" borderId="0" xfId="0" applyNumberFormat="1" applyFont="1" applyBorder="1" applyProtection="1">
      <protection locked="0"/>
    </xf>
    <xf numFmtId="15" fontId="5" fillId="3" borderId="0" xfId="0" applyNumberFormat="1" applyFont="1" applyFill="1" applyBorder="1" applyAlignment="1" applyProtection="1">
      <protection locked="0"/>
    </xf>
    <xf numFmtId="0" fontId="17" fillId="4" borderId="0" xfId="0" applyFont="1" applyFill="1" applyBorder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left" vertical="center"/>
    </xf>
    <xf numFmtId="0" fontId="5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Border="1" applyProtection="1">
      <protection locked="0"/>
    </xf>
    <xf numFmtId="0" fontId="7" fillId="4" borderId="0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right" vertical="center"/>
    </xf>
    <xf numFmtId="0" fontId="25" fillId="7" borderId="8" xfId="0" applyFont="1" applyFill="1" applyBorder="1" applyAlignment="1" applyProtection="1">
      <alignment vertical="center"/>
    </xf>
    <xf numFmtId="0" fontId="24" fillId="0" borderId="8" xfId="0" applyFont="1" applyBorder="1" applyAlignment="1" applyProtection="1">
      <alignment vertical="center"/>
    </xf>
    <xf numFmtId="0" fontId="24" fillId="4" borderId="8" xfId="0" applyFont="1" applyFill="1" applyBorder="1" applyAlignment="1" applyProtection="1">
      <alignment vertical="center"/>
    </xf>
    <xf numFmtId="0" fontId="0" fillId="4" borderId="8" xfId="0" applyFill="1" applyBorder="1"/>
    <xf numFmtId="0" fontId="5" fillId="4" borderId="8" xfId="0" applyFont="1" applyFill="1" applyBorder="1" applyAlignment="1" applyProtection="1">
      <alignment horizontal="left" vertical="center" wrapText="1"/>
    </xf>
    <xf numFmtId="0" fontId="0" fillId="4" borderId="8" xfId="0" applyFill="1" applyBorder="1" applyAlignment="1">
      <alignment horizontal="left"/>
    </xf>
    <xf numFmtId="0" fontId="0" fillId="4" borderId="8" xfId="0" applyFill="1" applyBorder="1" applyAlignment="1" applyProtection="1">
      <alignment vertical="center"/>
    </xf>
    <xf numFmtId="0" fontId="2" fillId="4" borderId="8" xfId="0" applyFont="1" applyFill="1" applyBorder="1" applyAlignment="1">
      <alignment horizontal="left"/>
    </xf>
    <xf numFmtId="0" fontId="0" fillId="4" borderId="8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left"/>
    </xf>
    <xf numFmtId="0" fontId="26" fillId="4" borderId="5" xfId="0" applyFont="1" applyFill="1" applyBorder="1" applyProtection="1"/>
    <xf numFmtId="0" fontId="26" fillId="4" borderId="39" xfId="0" applyNumberFormat="1" applyFont="1" applyFill="1" applyBorder="1" applyAlignment="1" applyProtection="1">
      <alignment vertical="center" wrapText="1"/>
    </xf>
    <xf numFmtId="0" fontId="26" fillId="4" borderId="4" xfId="0" applyNumberFormat="1" applyFont="1" applyFill="1" applyBorder="1" applyAlignment="1" applyProtection="1">
      <alignment vertical="center" wrapText="1"/>
    </xf>
    <xf numFmtId="0" fontId="12" fillId="0" borderId="3" xfId="0" applyFont="1" applyBorder="1" applyProtection="1"/>
    <xf numFmtId="0" fontId="6" fillId="0" borderId="2" xfId="0" applyFont="1" applyBorder="1" applyAlignment="1" applyProtection="1"/>
    <xf numFmtId="0" fontId="11" fillId="0" borderId="2" xfId="0" applyFont="1" applyBorder="1" applyAlignment="1" applyProtection="1">
      <alignment horizontal="left"/>
    </xf>
    <xf numFmtId="3" fontId="5" fillId="3" borderId="2" xfId="0" applyNumberFormat="1" applyFont="1" applyFill="1" applyBorder="1" applyAlignment="1" applyProtection="1">
      <protection locked="0"/>
    </xf>
    <xf numFmtId="0" fontId="5" fillId="0" borderId="2" xfId="0" applyFont="1" applyBorder="1" applyProtection="1">
      <protection locked="0"/>
    </xf>
    <xf numFmtId="0" fontId="12" fillId="0" borderId="2" xfId="0" applyFont="1" applyBorder="1" applyAlignment="1" applyProtection="1"/>
    <xf numFmtId="49" fontId="16" fillId="4" borderId="8" xfId="0" applyNumberFormat="1" applyFont="1" applyFill="1" applyBorder="1" applyAlignment="1" applyProtection="1">
      <alignment horizontal="center"/>
      <protection locked="0"/>
    </xf>
    <xf numFmtId="0" fontId="5" fillId="4" borderId="0" xfId="0" applyFont="1" applyFill="1" applyBorder="1" applyProtection="1"/>
    <xf numFmtId="0" fontId="5" fillId="4" borderId="0" xfId="0" applyFont="1" applyFill="1" applyBorder="1" applyProtection="1">
      <protection locked="0"/>
    </xf>
    <xf numFmtId="0" fontId="6" fillId="4" borderId="5" xfId="0" applyFont="1" applyFill="1" applyBorder="1" applyAlignment="1" applyProtection="1">
      <alignment vertical="center"/>
    </xf>
    <xf numFmtId="0" fontId="6" fillId="4" borderId="13" xfId="0" applyFont="1" applyFill="1" applyBorder="1" applyAlignment="1" applyProtection="1">
      <alignment vertical="center"/>
    </xf>
    <xf numFmtId="0" fontId="6" fillId="4" borderId="0" xfId="0" applyFont="1" applyFill="1" applyBorder="1" applyAlignment="1" applyProtection="1">
      <alignment vertical="center"/>
    </xf>
    <xf numFmtId="0" fontId="12" fillId="4" borderId="5" xfId="0" applyFont="1" applyFill="1" applyBorder="1" applyAlignment="1" applyProtection="1">
      <alignment horizontal="right" vertical="center"/>
      <protection locked="0"/>
    </xf>
    <xf numFmtId="0" fontId="12" fillId="4" borderId="8" xfId="0" applyFont="1" applyFill="1" applyBorder="1" applyAlignment="1" applyProtection="1">
      <alignment horizontal="left" vertical="center"/>
      <protection locked="0"/>
    </xf>
    <xf numFmtId="0" fontId="12" fillId="4" borderId="0" xfId="0" applyFont="1" applyFill="1" applyBorder="1" applyAlignment="1" applyProtection="1">
      <alignment horizontal="left" vertical="center"/>
      <protection locked="0"/>
    </xf>
    <xf numFmtId="0" fontId="12" fillId="4" borderId="5" xfId="0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Border="1" applyAlignment="1" applyProtection="1">
      <alignment horizontal="right" vertical="center"/>
    </xf>
    <xf numFmtId="0" fontId="16" fillId="4" borderId="8" xfId="0" applyFont="1" applyFill="1" applyBorder="1" applyAlignment="1" applyProtection="1">
      <alignment horizontal="right" vertical="center"/>
    </xf>
    <xf numFmtId="0" fontId="16" fillId="0" borderId="5" xfId="0" applyFont="1" applyFill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6" fillId="0" borderId="5" xfId="0" applyFont="1" applyBorder="1" applyProtection="1"/>
    <xf numFmtId="0" fontId="16" fillId="0" borderId="0" xfId="0" applyFont="1" applyBorder="1" applyProtection="1"/>
    <xf numFmtId="0" fontId="6" fillId="2" borderId="33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2" borderId="33" xfId="0" applyFont="1" applyFill="1" applyBorder="1" applyAlignment="1" applyProtection="1">
      <alignment horizontal="center" vertical="center" wrapText="1"/>
    </xf>
    <xf numFmtId="0" fontId="25" fillId="2" borderId="33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vertical="center" wrapText="1"/>
    </xf>
    <xf numFmtId="0" fontId="6" fillId="4" borderId="0" xfId="0" applyFont="1" applyFill="1" applyBorder="1" applyAlignment="1" applyProtection="1">
      <alignment vertical="center" wrapText="1"/>
    </xf>
    <xf numFmtId="0" fontId="6" fillId="4" borderId="8" xfId="0" applyFont="1" applyFill="1" applyBorder="1" applyAlignment="1" applyProtection="1">
      <alignment horizontal="center" vertical="center"/>
      <protection locked="0"/>
    </xf>
    <xf numFmtId="1" fontId="6" fillId="4" borderId="8" xfId="0" applyNumberFormat="1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/>
    <xf numFmtId="0" fontId="6" fillId="4" borderId="5" xfId="0" applyFont="1" applyFill="1" applyBorder="1" applyAlignment="1" applyProtection="1">
      <alignment horizontal="right"/>
    </xf>
    <xf numFmtId="0" fontId="16" fillId="4" borderId="0" xfId="0" applyFont="1" applyFill="1" applyBorder="1" applyProtection="1"/>
    <xf numFmtId="0" fontId="5" fillId="4" borderId="5" xfId="0" applyFont="1" applyFill="1" applyBorder="1" applyAlignment="1" applyProtection="1">
      <alignment horizontal="right"/>
    </xf>
    <xf numFmtId="1" fontId="17" fillId="4" borderId="8" xfId="0" applyNumberFormat="1" applyFont="1" applyFill="1" applyBorder="1" applyAlignment="1" applyProtection="1">
      <alignment horizontal="center"/>
    </xf>
    <xf numFmtId="1" fontId="16" fillId="4" borderId="8" xfId="0" applyNumberFormat="1" applyFont="1" applyFill="1" applyBorder="1" applyAlignment="1" applyProtection="1">
      <protection locked="0"/>
    </xf>
    <xf numFmtId="0" fontId="16" fillId="4" borderId="5" xfId="0" applyFont="1" applyFill="1" applyBorder="1" applyProtection="1"/>
    <xf numFmtId="0" fontId="6" fillId="4" borderId="0" xfId="0" applyFont="1" applyFill="1" applyBorder="1" applyProtection="1"/>
    <xf numFmtId="0" fontId="16" fillId="0" borderId="0" xfId="0" applyFont="1" applyBorder="1" applyProtection="1">
      <protection locked="0"/>
    </xf>
    <xf numFmtId="0" fontId="16" fillId="4" borderId="5" xfId="0" applyFont="1" applyFill="1" applyBorder="1"/>
    <xf numFmtId="0" fontId="6" fillId="4" borderId="5" xfId="0" applyFont="1" applyFill="1" applyBorder="1" applyAlignment="1" applyProtection="1">
      <alignment horizontal="left"/>
    </xf>
    <xf numFmtId="0" fontId="6" fillId="4" borderId="0" xfId="0" applyFont="1" applyFill="1" applyBorder="1" applyAlignment="1" applyProtection="1">
      <alignment horizontal="left"/>
    </xf>
    <xf numFmtId="0" fontId="6" fillId="4" borderId="5" xfId="0" applyFont="1" applyFill="1" applyBorder="1" applyProtection="1"/>
    <xf numFmtId="0" fontId="25" fillId="5" borderId="8" xfId="0" applyFont="1" applyFill="1" applyBorder="1" applyAlignment="1" applyProtection="1">
      <alignment horizontal="center" vertical="center"/>
    </xf>
    <xf numFmtId="0" fontId="25" fillId="4" borderId="0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left" vertical="center"/>
    </xf>
    <xf numFmtId="0" fontId="6" fillId="4" borderId="0" xfId="0" applyFont="1" applyFill="1" applyBorder="1" applyAlignment="1" applyProtection="1">
      <protection locked="0"/>
    </xf>
    <xf numFmtId="0" fontId="16" fillId="4" borderId="5" xfId="0" applyFont="1" applyFill="1" applyBorder="1" applyAlignment="1" applyProtection="1">
      <alignment horizontal="left" vertical="center"/>
    </xf>
    <xf numFmtId="0" fontId="16" fillId="4" borderId="8" xfId="0" applyFont="1" applyFill="1" applyBorder="1" applyAlignment="1" applyProtection="1">
      <protection locked="0"/>
    </xf>
    <xf numFmtId="0" fontId="16" fillId="4" borderId="0" xfId="0" applyFont="1" applyFill="1" applyBorder="1" applyAlignment="1" applyProtection="1">
      <protection locked="0"/>
    </xf>
    <xf numFmtId="0" fontId="16" fillId="4" borderId="16" xfId="0" applyFont="1" applyFill="1" applyBorder="1"/>
    <xf numFmtId="0" fontId="16" fillId="4" borderId="15" xfId="0" applyFont="1" applyFill="1" applyBorder="1"/>
    <xf numFmtId="0" fontId="16" fillId="4" borderId="0" xfId="0" applyFont="1" applyFill="1" applyBorder="1"/>
    <xf numFmtId="0" fontId="16" fillId="4" borderId="4" xfId="0" applyFont="1" applyFill="1" applyBorder="1"/>
    <xf numFmtId="0" fontId="32" fillId="0" borderId="5" xfId="0" applyFont="1" applyFill="1" applyBorder="1" applyAlignment="1" applyProtection="1">
      <alignment horizontal="left" vertical="center" wrapText="1"/>
    </xf>
    <xf numFmtId="0" fontId="23" fillId="5" borderId="8" xfId="0" applyFont="1" applyFill="1" applyBorder="1" applyAlignment="1" applyProtection="1">
      <alignment horizontal="center" vertical="center"/>
      <protection locked="0"/>
    </xf>
    <xf numFmtId="0" fontId="17" fillId="8" borderId="8" xfId="0" applyFont="1" applyFill="1" applyBorder="1" applyAlignment="1">
      <alignment horizontal="center"/>
    </xf>
    <xf numFmtId="0" fontId="24" fillId="0" borderId="24" xfId="0" applyFont="1" applyBorder="1" applyAlignment="1" applyProtection="1">
      <alignment vertical="center"/>
    </xf>
    <xf numFmtId="0" fontId="16" fillId="0" borderId="8" xfId="0" applyFont="1" applyBorder="1" applyAlignment="1">
      <alignment horizontal="center"/>
    </xf>
    <xf numFmtId="0" fontId="17" fillId="4" borderId="8" xfId="0" applyFont="1" applyFill="1" applyBorder="1" applyAlignment="1">
      <alignment horizontal="center"/>
    </xf>
    <xf numFmtId="1" fontId="24" fillId="0" borderId="8" xfId="0" applyNumberFormat="1" applyFont="1" applyFill="1" applyBorder="1" applyAlignment="1" applyProtection="1">
      <alignment horizontal="center"/>
      <protection locked="0"/>
    </xf>
    <xf numFmtId="0" fontId="23" fillId="5" borderId="21" xfId="0" applyFont="1" applyFill="1" applyBorder="1" applyAlignment="1" applyProtection="1">
      <alignment horizontal="center" vertical="center"/>
      <protection locked="0"/>
    </xf>
    <xf numFmtId="0" fontId="25" fillId="7" borderId="24" xfId="0" applyFont="1" applyFill="1" applyBorder="1" applyAlignment="1" applyProtection="1">
      <alignment vertical="center" wrapText="1"/>
    </xf>
    <xf numFmtId="0" fontId="17" fillId="8" borderId="21" xfId="0" applyFont="1" applyFill="1" applyBorder="1" applyAlignment="1">
      <alignment horizontal="center"/>
    </xf>
    <xf numFmtId="0" fontId="16" fillId="0" borderId="21" xfId="0" applyFont="1" applyBorder="1" applyAlignment="1">
      <alignment horizontal="center"/>
    </xf>
    <xf numFmtId="1" fontId="24" fillId="0" borderId="21" xfId="0" applyNumberFormat="1" applyFont="1" applyFill="1" applyBorder="1" applyAlignment="1" applyProtection="1">
      <alignment horizontal="center"/>
      <protection locked="0"/>
    </xf>
    <xf numFmtId="0" fontId="16" fillId="0" borderId="8" xfId="0" applyFont="1" applyBorder="1"/>
    <xf numFmtId="0" fontId="16" fillId="0" borderId="21" xfId="0" applyFont="1" applyBorder="1"/>
    <xf numFmtId="0" fontId="25" fillId="7" borderId="24" xfId="0" applyFont="1" applyFill="1" applyBorder="1" applyAlignment="1" applyProtection="1">
      <alignment vertical="center"/>
    </xf>
    <xf numFmtId="0" fontId="16" fillId="4" borderId="17" xfId="0" applyFont="1" applyFill="1" applyBorder="1"/>
    <xf numFmtId="0" fontId="17" fillId="4" borderId="5" xfId="0" applyFont="1" applyFill="1" applyBorder="1" applyAlignment="1">
      <alignment horizontal="center"/>
    </xf>
    <xf numFmtId="0" fontId="17" fillId="4" borderId="21" xfId="0" applyFont="1" applyFill="1" applyBorder="1" applyAlignment="1">
      <alignment horizontal="center"/>
    </xf>
    <xf numFmtId="0" fontId="24" fillId="4" borderId="39" xfId="0" applyFont="1" applyFill="1" applyBorder="1" applyAlignment="1" applyProtection="1">
      <alignment vertical="center"/>
      <protection locked="0"/>
    </xf>
    <xf numFmtId="0" fontId="24" fillId="4" borderId="0" xfId="0" applyFont="1" applyFill="1" applyBorder="1" applyAlignment="1" applyProtection="1">
      <alignment vertical="center"/>
      <protection locked="0"/>
    </xf>
    <xf numFmtId="0" fontId="24" fillId="4" borderId="8" xfId="0" applyFont="1" applyFill="1" applyBorder="1" applyAlignment="1" applyProtection="1">
      <alignment vertical="center" wrapText="1"/>
    </xf>
    <xf numFmtId="0" fontId="24" fillId="0" borderId="8" xfId="0" applyFont="1" applyBorder="1" applyAlignment="1" applyProtection="1">
      <alignment vertical="center" wrapText="1"/>
    </xf>
    <xf numFmtId="0" fontId="16" fillId="4" borderId="0" xfId="0" applyFont="1" applyFill="1" applyBorder="1" applyAlignment="1" applyProtection="1">
      <alignment horizontal="center"/>
      <protection locked="0"/>
    </xf>
    <xf numFmtId="0" fontId="6" fillId="4" borderId="0" xfId="0" applyFont="1" applyFill="1" applyBorder="1" applyAlignment="1" applyProtection="1">
      <alignment horizontal="center"/>
      <protection locked="0"/>
    </xf>
    <xf numFmtId="0" fontId="17" fillId="4" borderId="7" xfId="0" applyFont="1" applyFill="1" applyBorder="1" applyAlignment="1" applyProtection="1">
      <alignment horizontal="center" vertical="center"/>
    </xf>
    <xf numFmtId="0" fontId="17" fillId="4" borderId="10" xfId="0" applyFont="1" applyFill="1" applyBorder="1" applyAlignment="1" applyProtection="1">
      <alignment horizontal="center" vertical="center"/>
    </xf>
    <xf numFmtId="0" fontId="17" fillId="4" borderId="9" xfId="0" applyFont="1" applyFill="1" applyBorder="1" applyAlignment="1" applyProtection="1">
      <alignment horizontal="center" vertical="center"/>
    </xf>
    <xf numFmtId="0" fontId="23" fillId="5" borderId="8" xfId="0" applyFont="1" applyFill="1" applyBorder="1" applyAlignment="1" applyProtection="1">
      <alignment horizontal="center" vertical="center"/>
      <protection locked="0"/>
    </xf>
    <xf numFmtId="0" fontId="23" fillId="5" borderId="21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Protection="1">
      <protection locked="0"/>
    </xf>
    <xf numFmtId="0" fontId="9" fillId="4" borderId="5" xfId="0" applyFont="1" applyFill="1" applyBorder="1" applyAlignment="1" applyProtection="1">
      <alignment horizontal="left" vertical="center"/>
      <protection locked="0"/>
    </xf>
    <xf numFmtId="0" fontId="6" fillId="9" borderId="10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Border="1" applyAlignment="1" applyProtection="1">
      <alignment horizontal="left" vertical="center"/>
      <protection locked="0"/>
    </xf>
    <xf numFmtId="0" fontId="30" fillId="10" borderId="8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 applyProtection="1">
      <alignment wrapText="1"/>
    </xf>
    <xf numFmtId="0" fontId="28" fillId="11" borderId="8" xfId="0" applyFont="1" applyFill="1" applyBorder="1" applyAlignment="1">
      <alignment horizontal="center"/>
    </xf>
    <xf numFmtId="0" fontId="20" fillId="12" borderId="8" xfId="0" applyFont="1" applyFill="1" applyBorder="1" applyAlignment="1">
      <alignment horizontal="center" vertical="center" wrapText="1"/>
    </xf>
    <xf numFmtId="0" fontId="28" fillId="4" borderId="33" xfId="0" applyFont="1" applyFill="1" applyBorder="1" applyAlignment="1">
      <alignment horizontal="center" wrapText="1"/>
    </xf>
    <xf numFmtId="0" fontId="20" fillId="12" borderId="33" xfId="0" applyFont="1" applyFill="1" applyBorder="1" applyAlignment="1">
      <alignment horizontal="center" vertical="center" wrapText="1"/>
    </xf>
    <xf numFmtId="0" fontId="34" fillId="9" borderId="33" xfId="0" applyFont="1" applyFill="1" applyBorder="1" applyAlignment="1">
      <alignment horizontal="center" vertical="center" wrapText="1"/>
    </xf>
    <xf numFmtId="14" fontId="0" fillId="0" borderId="8" xfId="0" applyNumberFormat="1" applyBorder="1"/>
    <xf numFmtId="0" fontId="35" fillId="4" borderId="0" xfId="0" applyFont="1" applyFill="1" applyBorder="1" applyProtection="1">
      <protection locked="0"/>
    </xf>
    <xf numFmtId="0" fontId="27" fillId="4" borderId="0" xfId="0" applyFont="1" applyFill="1" applyBorder="1" applyAlignment="1" applyProtection="1">
      <alignment horizontal="left" vertical="center"/>
      <protection locked="0"/>
    </xf>
    <xf numFmtId="0" fontId="16" fillId="9" borderId="10" xfId="0" applyFon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3" borderId="4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4" borderId="5" xfId="0" applyFill="1" applyBorder="1" applyProtection="1">
      <protection locked="0"/>
    </xf>
    <xf numFmtId="0" fontId="5" fillId="0" borderId="5" xfId="0" applyFont="1" applyBorder="1" applyProtection="1"/>
    <xf numFmtId="0" fontId="5" fillId="0" borderId="0" xfId="0" applyFont="1" applyBorder="1" applyProtection="1"/>
    <xf numFmtId="0" fontId="5" fillId="4" borderId="16" xfId="0" applyFont="1" applyFill="1" applyBorder="1" applyAlignment="1" applyProtection="1">
      <alignment horizontal="center"/>
    </xf>
    <xf numFmtId="0" fontId="9" fillId="4" borderId="0" xfId="0" applyFont="1" applyFill="1" applyBorder="1" applyAlignment="1" applyProtection="1">
      <alignment vertical="center" wrapText="1"/>
    </xf>
    <xf numFmtId="0" fontId="6" fillId="3" borderId="13" xfId="0" applyFont="1" applyFill="1" applyBorder="1" applyAlignment="1" applyProtection="1">
      <alignment horizontal="left"/>
    </xf>
    <xf numFmtId="0" fontId="16" fillId="0" borderId="13" xfId="0" applyFont="1" applyFill="1" applyBorder="1" applyProtection="1">
      <protection locked="0"/>
    </xf>
    <xf numFmtId="0" fontId="5" fillId="0" borderId="13" xfId="0" applyFont="1" applyBorder="1" applyAlignment="1" applyProtection="1">
      <alignment vertical="center"/>
    </xf>
    <xf numFmtId="0" fontId="0" fillId="0" borderId="13" xfId="0" applyFill="1" applyBorder="1" applyProtection="1">
      <protection locked="0"/>
    </xf>
    <xf numFmtId="0" fontId="5" fillId="0" borderId="19" xfId="0" applyFont="1" applyBorder="1" applyAlignment="1">
      <alignment horizontal="left" vertical="top" wrapText="1"/>
    </xf>
    <xf numFmtId="0" fontId="0" fillId="0" borderId="19" xfId="0" applyFill="1" applyBorder="1" applyProtection="1">
      <protection locked="0"/>
    </xf>
    <xf numFmtId="0" fontId="16" fillId="4" borderId="13" xfId="0" applyFont="1" applyFill="1" applyBorder="1" applyProtection="1">
      <protection locked="0"/>
    </xf>
    <xf numFmtId="0" fontId="9" fillId="0" borderId="19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0" fillId="0" borderId="19" xfId="0" applyBorder="1" applyProtection="1">
      <protection locked="0"/>
    </xf>
    <xf numFmtId="0" fontId="0" fillId="4" borderId="16" xfId="0" applyFill="1" applyBorder="1" applyProtection="1">
      <protection locked="0"/>
    </xf>
    <xf numFmtId="0" fontId="6" fillId="4" borderId="16" xfId="0" applyFont="1" applyFill="1" applyBorder="1" applyAlignment="1" applyProtection="1">
      <alignment vertical="center" wrapText="1"/>
    </xf>
    <xf numFmtId="0" fontId="0" fillId="3" borderId="2" xfId="0" applyFill="1" applyBorder="1" applyProtection="1">
      <protection locked="0"/>
    </xf>
    <xf numFmtId="0" fontId="0" fillId="3" borderId="1" xfId="0" applyFill="1" applyBorder="1" applyProtection="1">
      <protection locked="0"/>
    </xf>
    <xf numFmtId="165" fontId="30" fillId="10" borderId="24" xfId="1" applyNumberFormat="1" applyFont="1" applyFill="1" applyBorder="1" applyAlignment="1">
      <alignment horizontal="center" vertical="center" wrapText="1"/>
    </xf>
    <xf numFmtId="165" fontId="0" fillId="0" borderId="24" xfId="1" applyNumberFormat="1" applyFont="1" applyBorder="1"/>
    <xf numFmtId="0" fontId="0" fillId="0" borderId="21" xfId="0" applyBorder="1"/>
    <xf numFmtId="0" fontId="6" fillId="3" borderId="14" xfId="0" applyFont="1" applyFill="1" applyBorder="1" applyAlignment="1" applyProtection="1">
      <alignment horizontal="left"/>
    </xf>
    <xf numFmtId="0" fontId="0" fillId="0" borderId="12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41" xfId="0" applyBorder="1"/>
    <xf numFmtId="165" fontId="0" fillId="0" borderId="41" xfId="1" applyNumberFormat="1" applyFont="1" applyBorder="1"/>
    <xf numFmtId="0" fontId="0" fillId="0" borderId="1" xfId="0" applyFill="1" applyBorder="1" applyProtection="1">
      <protection locked="0"/>
    </xf>
    <xf numFmtId="0" fontId="32" fillId="4" borderId="0" xfId="0" applyFont="1" applyFill="1" applyBorder="1" applyProtection="1"/>
    <xf numFmtId="0" fontId="5" fillId="0" borderId="20" xfId="0" applyFont="1" applyBorder="1" applyAlignment="1">
      <alignment horizontal="left" vertical="top" wrapText="1"/>
    </xf>
    <xf numFmtId="0" fontId="0" fillId="0" borderId="18" xfId="0" applyFill="1" applyBorder="1" applyProtection="1">
      <protection locked="0"/>
    </xf>
    <xf numFmtId="0" fontId="16" fillId="4" borderId="14" xfId="0" applyFont="1" applyFill="1" applyBorder="1" applyProtection="1">
      <protection locked="0"/>
    </xf>
    <xf numFmtId="0" fontId="9" fillId="0" borderId="20" xfId="0" applyFont="1" applyBorder="1" applyAlignment="1" applyProtection="1">
      <alignment vertical="center" wrapText="1"/>
    </xf>
    <xf numFmtId="0" fontId="0" fillId="0" borderId="18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7" fillId="4" borderId="3" xfId="0" applyFont="1" applyFill="1" applyBorder="1" applyAlignment="1">
      <alignment horizontal="center"/>
    </xf>
    <xf numFmtId="0" fontId="8" fillId="6" borderId="27" xfId="0" applyFont="1" applyFill="1" applyBorder="1" applyAlignment="1" applyProtection="1">
      <alignment horizontal="left" vertical="center"/>
    </xf>
    <xf numFmtId="0" fontId="8" fillId="6" borderId="26" xfId="0" applyFont="1" applyFill="1" applyBorder="1" applyAlignment="1" applyProtection="1">
      <alignment horizontal="left" vertical="center"/>
    </xf>
    <xf numFmtId="0" fontId="8" fillId="6" borderId="25" xfId="0" applyFont="1" applyFill="1" applyBorder="1" applyAlignment="1" applyProtection="1">
      <alignment horizontal="left" vertical="center"/>
    </xf>
    <xf numFmtId="49" fontId="12" fillId="0" borderId="11" xfId="0" applyNumberFormat="1" applyFont="1" applyBorder="1" applyAlignment="1" applyProtection="1">
      <alignment horizontal="left" vertical="center"/>
      <protection locked="0"/>
    </xf>
    <xf numFmtId="49" fontId="12" fillId="0" borderId="10" xfId="0" applyNumberFormat="1" applyFont="1" applyBorder="1" applyAlignment="1" applyProtection="1">
      <alignment horizontal="left" vertical="center"/>
      <protection locked="0"/>
    </xf>
    <xf numFmtId="49" fontId="12" fillId="0" borderId="6" xfId="0" applyNumberFormat="1" applyFont="1" applyBorder="1" applyAlignment="1" applyProtection="1">
      <alignment horizontal="left" vertical="center"/>
      <protection locked="0"/>
    </xf>
    <xf numFmtId="0" fontId="22" fillId="9" borderId="20" xfId="0" applyFont="1" applyFill="1" applyBorder="1" applyAlignment="1" applyProtection="1">
      <alignment horizontal="center" vertical="center" wrapText="1"/>
    </xf>
    <xf numFmtId="0" fontId="22" fillId="9" borderId="19" xfId="0" applyFont="1" applyFill="1" applyBorder="1" applyAlignment="1" applyProtection="1">
      <alignment horizontal="center" vertical="center" wrapText="1"/>
    </xf>
    <xf numFmtId="0" fontId="22" fillId="9" borderId="18" xfId="0" applyFont="1" applyFill="1" applyBorder="1" applyAlignment="1" applyProtection="1">
      <alignment horizontal="center" vertical="center" wrapText="1"/>
    </xf>
    <xf numFmtId="0" fontId="22" fillId="9" borderId="14" xfId="0" applyFont="1" applyFill="1" applyBorder="1" applyAlignment="1" applyProtection="1">
      <alignment horizontal="center" vertical="center" wrapText="1"/>
    </xf>
    <xf numFmtId="0" fontId="22" fillId="9" borderId="13" xfId="0" applyFont="1" applyFill="1" applyBorder="1" applyAlignment="1" applyProtection="1">
      <alignment horizontal="center" vertical="center" wrapText="1"/>
    </xf>
    <xf numFmtId="0" fontId="22" fillId="9" borderId="12" xfId="0" applyFont="1" applyFill="1" applyBorder="1" applyAlignment="1" applyProtection="1">
      <alignment horizontal="center" vertical="center" wrapText="1"/>
    </xf>
    <xf numFmtId="0" fontId="6" fillId="5" borderId="27" xfId="0" applyFont="1" applyFill="1" applyBorder="1" applyAlignment="1" applyProtection="1">
      <alignment horizontal="left" vertical="center"/>
    </xf>
    <xf numFmtId="0" fontId="6" fillId="5" borderId="26" xfId="0" applyFont="1" applyFill="1" applyBorder="1" applyAlignment="1" applyProtection="1">
      <alignment horizontal="left" vertical="center"/>
    </xf>
    <xf numFmtId="0" fontId="6" fillId="5" borderId="25" xfId="0" applyFont="1" applyFill="1" applyBorder="1" applyAlignment="1" applyProtection="1">
      <alignment horizontal="left" vertical="center"/>
    </xf>
    <xf numFmtId="0" fontId="12" fillId="4" borderId="30" xfId="0" applyFont="1" applyFill="1" applyBorder="1" applyAlignment="1" applyProtection="1">
      <alignment horizontal="left" vertical="center"/>
      <protection locked="0"/>
    </xf>
    <xf numFmtId="0" fontId="12" fillId="4" borderId="29" xfId="0" applyFont="1" applyFill="1" applyBorder="1" applyAlignment="1" applyProtection="1">
      <alignment horizontal="left" vertical="center"/>
      <protection locked="0"/>
    </xf>
    <xf numFmtId="0" fontId="12" fillId="4" borderId="28" xfId="0" applyFont="1" applyFill="1" applyBorder="1" applyAlignment="1" applyProtection="1">
      <alignment horizontal="left" vertical="center"/>
      <protection locked="0"/>
    </xf>
    <xf numFmtId="0" fontId="12" fillId="4" borderId="7" xfId="0" applyFont="1" applyFill="1" applyBorder="1" applyAlignment="1" applyProtection="1">
      <alignment horizontal="center" vertical="center"/>
      <protection locked="0"/>
    </xf>
    <xf numFmtId="0" fontId="12" fillId="4" borderId="10" xfId="0" applyFont="1" applyFill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left" vertical="center"/>
    </xf>
    <xf numFmtId="0" fontId="6" fillId="5" borderId="10" xfId="0" applyFont="1" applyFill="1" applyBorder="1" applyAlignment="1" applyProtection="1">
      <alignment horizontal="left" vertical="center"/>
    </xf>
    <xf numFmtId="0" fontId="6" fillId="5" borderId="6" xfId="0" applyFont="1" applyFill="1" applyBorder="1" applyAlignment="1" applyProtection="1">
      <alignment horizontal="left" vertical="center"/>
    </xf>
    <xf numFmtId="0" fontId="16" fillId="4" borderId="0" xfId="0" applyFont="1" applyFill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</xf>
    <xf numFmtId="0" fontId="5" fillId="0" borderId="10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left" vertical="center"/>
    </xf>
    <xf numFmtId="0" fontId="8" fillId="6" borderId="10" xfId="0" applyFont="1" applyFill="1" applyBorder="1" applyAlignment="1" applyProtection="1">
      <alignment horizontal="left" vertical="center"/>
    </xf>
    <xf numFmtId="0" fontId="8" fillId="6" borderId="6" xfId="0" applyFont="1" applyFill="1" applyBorder="1" applyAlignment="1" applyProtection="1">
      <alignment horizontal="left" vertical="center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49" fontId="11" fillId="4" borderId="7" xfId="0" applyNumberFormat="1" applyFont="1" applyFill="1" applyBorder="1" applyAlignment="1" applyProtection="1">
      <alignment horizontal="center"/>
      <protection locked="0"/>
    </xf>
    <xf numFmtId="49" fontId="11" fillId="4" borderId="9" xfId="0" applyNumberFormat="1" applyFont="1" applyFill="1" applyBorder="1" applyAlignment="1" applyProtection="1">
      <alignment horizontal="center"/>
      <protection locked="0"/>
    </xf>
    <xf numFmtId="0" fontId="17" fillId="4" borderId="7" xfId="0" applyFont="1" applyFill="1" applyBorder="1" applyAlignment="1" applyProtection="1">
      <alignment horizontal="center" vertical="center"/>
    </xf>
    <xf numFmtId="0" fontId="17" fillId="4" borderId="10" xfId="0" applyFont="1" applyFill="1" applyBorder="1" applyAlignment="1" applyProtection="1">
      <alignment horizontal="center" vertical="center"/>
    </xf>
    <xf numFmtId="0" fontId="17" fillId="4" borderId="9" xfId="0" applyFont="1" applyFill="1" applyBorder="1" applyAlignment="1" applyProtection="1">
      <alignment horizontal="center" vertical="center"/>
    </xf>
    <xf numFmtId="0" fontId="17" fillId="5" borderId="7" xfId="0" applyFont="1" applyFill="1" applyBorder="1" applyAlignment="1" applyProtection="1">
      <alignment horizontal="center" vertical="center" wrapText="1"/>
    </xf>
    <xf numFmtId="0" fontId="17" fillId="5" borderId="10" xfId="0" applyFont="1" applyFill="1" applyBorder="1" applyAlignment="1" applyProtection="1">
      <alignment horizontal="center" vertical="center" wrapText="1"/>
    </xf>
    <xf numFmtId="0" fontId="17" fillId="5" borderId="9" xfId="0" applyFont="1" applyFill="1" applyBorder="1" applyAlignment="1" applyProtection="1">
      <alignment horizontal="center" vertical="center" wrapText="1"/>
    </xf>
    <xf numFmtId="0" fontId="6" fillId="0" borderId="47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39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46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9" fillId="5" borderId="39" xfId="0" applyFont="1" applyFill="1" applyBorder="1" applyAlignment="1" applyProtection="1">
      <alignment horizontal="center" vertical="center" wrapText="1"/>
    </xf>
    <xf numFmtId="0" fontId="9" fillId="5" borderId="0" xfId="0" applyFont="1" applyFill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9" fillId="5" borderId="46" xfId="0" applyFont="1" applyFill="1" applyBorder="1" applyAlignment="1" applyProtection="1">
      <alignment horizontal="center" vertical="center" wrapText="1"/>
    </xf>
    <xf numFmtId="0" fontId="9" fillId="5" borderId="13" xfId="0" applyFont="1" applyFill="1" applyBorder="1" applyAlignment="1" applyProtection="1">
      <alignment horizontal="center" vertical="center" wrapText="1"/>
    </xf>
    <xf numFmtId="0" fontId="9" fillId="5" borderId="12" xfId="0" applyFont="1" applyFill="1" applyBorder="1" applyAlignment="1" applyProtection="1">
      <alignment horizontal="center" vertical="center" wrapText="1"/>
    </xf>
    <xf numFmtId="0" fontId="6" fillId="4" borderId="20" xfId="0" applyFont="1" applyFill="1" applyBorder="1" applyAlignment="1" applyProtection="1">
      <alignment horizontal="center" wrapText="1"/>
    </xf>
    <xf numFmtId="0" fontId="6" fillId="4" borderId="19" xfId="0" applyFont="1" applyFill="1" applyBorder="1" applyAlignment="1" applyProtection="1">
      <alignment horizontal="center" wrapText="1"/>
    </xf>
    <xf numFmtId="0" fontId="6" fillId="4" borderId="22" xfId="0" applyFont="1" applyFill="1" applyBorder="1" applyAlignment="1" applyProtection="1">
      <alignment horizontal="center" wrapText="1"/>
    </xf>
    <xf numFmtId="0" fontId="6" fillId="4" borderId="14" xfId="0" applyFont="1" applyFill="1" applyBorder="1" applyAlignment="1" applyProtection="1">
      <alignment horizontal="center" wrapText="1"/>
    </xf>
    <xf numFmtId="0" fontId="6" fillId="4" borderId="13" xfId="0" applyFont="1" applyFill="1" applyBorder="1" applyAlignment="1" applyProtection="1">
      <alignment horizontal="center" wrapText="1"/>
    </xf>
    <xf numFmtId="0" fontId="6" fillId="4" borderId="31" xfId="0" applyFont="1" applyFill="1" applyBorder="1" applyAlignment="1" applyProtection="1">
      <alignment horizontal="center" wrapText="1"/>
    </xf>
    <xf numFmtId="0" fontId="5" fillId="4" borderId="17" xfId="0" applyFont="1" applyFill="1" applyBorder="1" applyAlignment="1" applyProtection="1">
      <alignment horizontal="center"/>
    </xf>
    <xf numFmtId="0" fontId="5" fillId="4" borderId="16" xfId="0" applyFont="1" applyFill="1" applyBorder="1" applyAlignment="1" applyProtection="1">
      <alignment horizontal="center"/>
    </xf>
    <xf numFmtId="0" fontId="5" fillId="4" borderId="5" xfId="0" applyFont="1" applyFill="1" applyBorder="1" applyAlignment="1" applyProtection="1">
      <alignment horizontal="center"/>
    </xf>
    <xf numFmtId="0" fontId="5" fillId="4" borderId="0" xfId="0" applyFont="1" applyFill="1" applyBorder="1" applyAlignment="1" applyProtection="1">
      <alignment horizontal="center"/>
    </xf>
    <xf numFmtId="49" fontId="11" fillId="4" borderId="10" xfId="0" applyNumberFormat="1" applyFont="1" applyFill="1" applyBorder="1" applyAlignment="1" applyProtection="1">
      <alignment horizontal="center"/>
      <protection locked="0"/>
    </xf>
    <xf numFmtId="3" fontId="5" fillId="4" borderId="7" xfId="0" applyNumberFormat="1" applyFont="1" applyFill="1" applyBorder="1" applyAlignment="1" applyProtection="1">
      <alignment horizontal="center"/>
      <protection locked="0"/>
    </xf>
    <xf numFmtId="3" fontId="5" fillId="4" borderId="10" xfId="0" applyNumberFormat="1" applyFont="1" applyFill="1" applyBorder="1" applyAlignment="1" applyProtection="1">
      <alignment horizontal="center"/>
      <protection locked="0"/>
    </xf>
    <xf numFmtId="3" fontId="5" fillId="4" borderId="9" xfId="0" applyNumberFormat="1" applyFont="1" applyFill="1" applyBorder="1" applyAlignment="1" applyProtection="1">
      <alignment horizontal="center"/>
      <protection locked="0"/>
    </xf>
    <xf numFmtId="49" fontId="5" fillId="4" borderId="0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9" xfId="0" applyFont="1" applyBorder="1" applyAlignment="1" applyProtection="1">
      <alignment horizontal="center"/>
      <protection locked="0"/>
    </xf>
    <xf numFmtId="0" fontId="6" fillId="4" borderId="0" xfId="0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>
      <alignment horizontal="left"/>
    </xf>
    <xf numFmtId="0" fontId="12" fillId="4" borderId="0" xfId="0" applyFont="1" applyFill="1" applyBorder="1" applyAlignment="1" applyProtection="1">
      <alignment horizontal="right"/>
    </xf>
    <xf numFmtId="0" fontId="12" fillId="4" borderId="23" xfId="0" applyFont="1" applyFill="1" applyBorder="1" applyAlignment="1" applyProtection="1">
      <alignment horizontal="right"/>
    </xf>
    <xf numFmtId="0" fontId="5" fillId="4" borderId="5" xfId="0" applyFont="1" applyFill="1" applyBorder="1" applyAlignment="1" applyProtection="1">
      <alignment horizontal="right" wrapText="1"/>
    </xf>
    <xf numFmtId="0" fontId="5" fillId="4" borderId="0" xfId="0" applyFont="1" applyFill="1" applyBorder="1" applyAlignment="1" applyProtection="1">
      <alignment horizontal="right" wrapText="1"/>
    </xf>
    <xf numFmtId="0" fontId="5" fillId="4" borderId="23" xfId="0" applyFont="1" applyFill="1" applyBorder="1" applyAlignment="1" applyProtection="1">
      <alignment horizontal="right" wrapText="1"/>
    </xf>
    <xf numFmtId="0" fontId="16" fillId="4" borderId="39" xfId="0" applyFont="1" applyFill="1" applyBorder="1" applyAlignment="1" applyProtection="1">
      <alignment horizontal="right" vertical="center"/>
    </xf>
    <xf numFmtId="0" fontId="16" fillId="4" borderId="23" xfId="0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6" fillId="5" borderId="17" xfId="0" applyFont="1" applyFill="1" applyBorder="1" applyAlignment="1" applyProtection="1">
      <alignment horizontal="left" vertical="center"/>
    </xf>
    <xf numFmtId="0" fontId="6" fillId="5" borderId="16" xfId="0" applyFont="1" applyFill="1" applyBorder="1" applyAlignment="1" applyProtection="1">
      <alignment horizontal="left" vertical="center"/>
    </xf>
    <xf numFmtId="0" fontId="6" fillId="5" borderId="15" xfId="0" applyFont="1" applyFill="1" applyBorder="1" applyAlignment="1" applyProtection="1">
      <alignment horizontal="left" vertical="center"/>
    </xf>
    <xf numFmtId="0" fontId="12" fillId="0" borderId="30" xfId="0" applyFont="1" applyBorder="1" applyAlignment="1" applyProtection="1">
      <alignment horizontal="left" vertical="center"/>
      <protection locked="0"/>
    </xf>
    <xf numFmtId="0" fontId="12" fillId="0" borderId="29" xfId="0" applyFont="1" applyBorder="1" applyAlignment="1" applyProtection="1">
      <alignment horizontal="left" vertical="center"/>
      <protection locked="0"/>
    </xf>
    <xf numFmtId="0" fontId="12" fillId="0" borderId="28" xfId="0" applyFont="1" applyBorder="1" applyAlignment="1" applyProtection="1">
      <alignment horizontal="left" vertical="center"/>
      <protection locked="0"/>
    </xf>
    <xf numFmtId="0" fontId="6" fillId="9" borderId="10" xfId="0" applyFont="1" applyFill="1" applyBorder="1" applyAlignment="1" applyProtection="1">
      <alignment horizontal="center" wrapText="1"/>
    </xf>
    <xf numFmtId="0" fontId="17" fillId="4" borderId="48" xfId="0" applyFont="1" applyFill="1" applyBorder="1" applyAlignment="1">
      <alignment horizontal="center"/>
    </xf>
    <xf numFmtId="0" fontId="17" fillId="4" borderId="29" xfId="0" applyFont="1" applyFill="1" applyBorder="1" applyAlignment="1">
      <alignment horizontal="center"/>
    </xf>
    <xf numFmtId="0" fontId="17" fillId="4" borderId="49" xfId="0" applyFont="1" applyFill="1" applyBorder="1" applyAlignment="1">
      <alignment horizontal="center"/>
    </xf>
    <xf numFmtId="0" fontId="17" fillId="4" borderId="28" xfId="0" applyFont="1" applyFill="1" applyBorder="1" applyAlignment="1">
      <alignment horizontal="center"/>
    </xf>
    <xf numFmtId="0" fontId="32" fillId="4" borderId="35" xfId="0" applyFont="1" applyFill="1" applyBorder="1" applyAlignment="1" applyProtection="1">
      <alignment horizontal="center" vertical="center" wrapText="1"/>
    </xf>
    <xf numFmtId="0" fontId="12" fillId="0" borderId="40" xfId="0" applyFont="1" applyBorder="1" applyAlignment="1" applyProtection="1">
      <alignment horizontal="left" vertical="center"/>
    </xf>
    <xf numFmtId="0" fontId="12" fillId="0" borderId="41" xfId="0" applyFont="1" applyBorder="1" applyAlignment="1" applyProtection="1">
      <alignment horizontal="left" vertical="center"/>
    </xf>
    <xf numFmtId="0" fontId="12" fillId="0" borderId="42" xfId="0" applyFont="1" applyBorder="1" applyAlignment="1" applyProtection="1">
      <alignment horizontal="left" vertical="center"/>
    </xf>
    <xf numFmtId="0" fontId="23" fillId="5" borderId="8" xfId="0" applyFont="1" applyFill="1" applyBorder="1" applyAlignment="1" applyProtection="1">
      <alignment horizontal="center" vertical="center"/>
      <protection locked="0"/>
    </xf>
    <xf numFmtId="0" fontId="23" fillId="5" borderId="7" xfId="0" applyFont="1" applyFill="1" applyBorder="1" applyAlignment="1" applyProtection="1">
      <alignment horizontal="center" vertical="center"/>
      <protection locked="0"/>
    </xf>
    <xf numFmtId="0" fontId="23" fillId="5" borderId="10" xfId="0" applyFont="1" applyFill="1" applyBorder="1" applyAlignment="1" applyProtection="1">
      <alignment horizontal="center" vertical="center"/>
      <protection locked="0"/>
    </xf>
    <xf numFmtId="0" fontId="23" fillId="5" borderId="9" xfId="0" applyFont="1" applyFill="1" applyBorder="1" applyAlignment="1" applyProtection="1">
      <alignment horizontal="center" vertical="center"/>
      <protection locked="0"/>
    </xf>
    <xf numFmtId="0" fontId="23" fillId="5" borderId="6" xfId="0" applyFont="1" applyFill="1" applyBorder="1" applyAlignment="1" applyProtection="1">
      <alignment horizontal="center" vertical="center"/>
      <protection locked="0"/>
    </xf>
    <xf numFmtId="0" fontId="23" fillId="5" borderId="8" xfId="0" applyFont="1" applyFill="1" applyBorder="1" applyAlignment="1" applyProtection="1">
      <alignment horizontal="center" vertical="center" wrapText="1"/>
      <protection locked="0"/>
    </xf>
    <xf numFmtId="0" fontId="23" fillId="5" borderId="21" xfId="0" applyFont="1" applyFill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left" vertical="center"/>
    </xf>
    <xf numFmtId="0" fontId="12" fillId="0" borderId="8" xfId="0" applyFont="1" applyBorder="1" applyAlignment="1" applyProtection="1">
      <alignment horizontal="left" vertical="center"/>
    </xf>
    <xf numFmtId="0" fontId="12" fillId="0" borderId="21" xfId="0" applyFont="1" applyBorder="1" applyAlignment="1" applyProtection="1">
      <alignment horizontal="left" vertical="center"/>
    </xf>
    <xf numFmtId="0" fontId="24" fillId="4" borderId="32" xfId="0" applyFont="1" applyFill="1" applyBorder="1" applyAlignment="1" applyProtection="1">
      <alignment horizontal="center" vertical="center"/>
    </xf>
    <xf numFmtId="0" fontId="24" fillId="4" borderId="35" xfId="0" applyFont="1" applyFill="1" applyBorder="1" applyAlignment="1" applyProtection="1">
      <alignment horizontal="center" vertical="center"/>
    </xf>
    <xf numFmtId="0" fontId="24" fillId="4" borderId="34" xfId="0" applyFont="1" applyFill="1" applyBorder="1" applyAlignment="1" applyProtection="1">
      <alignment horizontal="center" vertical="center"/>
    </xf>
    <xf numFmtId="0" fontId="23" fillId="5" borderId="21" xfId="0" applyFont="1" applyFill="1" applyBorder="1" applyAlignment="1" applyProtection="1">
      <alignment horizontal="center" vertical="center"/>
      <protection locked="0"/>
    </xf>
    <xf numFmtId="0" fontId="24" fillId="4" borderId="43" xfId="0" applyFont="1" applyFill="1" applyBorder="1" applyAlignment="1" applyProtection="1">
      <alignment horizontal="center" vertical="center"/>
    </xf>
    <xf numFmtId="0" fontId="23" fillId="5" borderId="37" xfId="0" applyFont="1" applyFill="1" applyBorder="1" applyAlignment="1" applyProtection="1">
      <alignment horizontal="center" vertical="center"/>
      <protection locked="0"/>
    </xf>
    <xf numFmtId="0" fontId="23" fillId="5" borderId="38" xfId="0" applyFont="1" applyFill="1" applyBorder="1" applyAlignment="1" applyProtection="1">
      <alignment horizontal="center" vertical="center"/>
      <protection locked="0"/>
    </xf>
    <xf numFmtId="0" fontId="23" fillId="5" borderId="44" xfId="0" applyFont="1" applyFill="1" applyBorder="1" applyAlignment="1" applyProtection="1">
      <alignment horizontal="center" vertical="center"/>
      <protection locked="0"/>
    </xf>
    <xf numFmtId="0" fontId="23" fillId="5" borderId="26" xfId="0" applyFont="1" applyFill="1" applyBorder="1" applyAlignment="1" applyProtection="1">
      <alignment horizontal="center" vertical="center"/>
      <protection locked="0"/>
    </xf>
    <xf numFmtId="0" fontId="23" fillId="5" borderId="45" xfId="0" applyFont="1" applyFill="1" applyBorder="1" applyAlignment="1" applyProtection="1">
      <alignment horizontal="center" vertical="center"/>
      <protection locked="0"/>
    </xf>
    <xf numFmtId="0" fontId="23" fillId="5" borderId="25" xfId="0" applyFont="1" applyFill="1" applyBorder="1" applyAlignment="1" applyProtection="1">
      <alignment horizontal="center" vertical="center"/>
      <protection locked="0"/>
    </xf>
    <xf numFmtId="0" fontId="6" fillId="5" borderId="27" xfId="0" applyFont="1" applyFill="1" applyBorder="1" applyAlignment="1" applyProtection="1">
      <alignment horizontal="left" vertical="center" wrapText="1"/>
    </xf>
    <xf numFmtId="0" fontId="32" fillId="4" borderId="35" xfId="0" applyFont="1" applyFill="1" applyBorder="1" applyAlignment="1" applyProtection="1">
      <alignment horizontal="left" vertical="center" wrapText="1"/>
    </xf>
    <xf numFmtId="0" fontId="17" fillId="6" borderId="36" xfId="0" applyFont="1" applyFill="1" applyBorder="1" applyAlignment="1">
      <alignment horizontal="center"/>
    </xf>
    <xf numFmtId="0" fontId="17" fillId="6" borderId="37" xfId="0" applyFont="1" applyFill="1" applyBorder="1" applyAlignment="1">
      <alignment horizontal="center"/>
    </xf>
    <xf numFmtId="0" fontId="17" fillId="6" borderId="38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7" fillId="4" borderId="9" xfId="0" applyFont="1" applyFill="1" applyBorder="1" applyAlignment="1">
      <alignment horizontal="center"/>
    </xf>
    <xf numFmtId="0" fontId="6" fillId="5" borderId="24" xfId="0" applyFont="1" applyFill="1" applyBorder="1" applyAlignment="1" applyProtection="1">
      <alignment horizontal="left" vertical="center" wrapText="1"/>
    </xf>
    <xf numFmtId="0" fontId="6" fillId="5" borderId="8" xfId="0" applyFont="1" applyFill="1" applyBorder="1" applyAlignment="1" applyProtection="1">
      <alignment horizontal="left" vertical="center" wrapText="1"/>
    </xf>
    <xf numFmtId="0" fontId="6" fillId="5" borderId="21" xfId="0" applyFont="1" applyFill="1" applyBorder="1" applyAlignment="1" applyProtection="1">
      <alignment horizontal="left" vertical="center" wrapText="1"/>
    </xf>
    <xf numFmtId="0" fontId="9" fillId="4" borderId="30" xfId="0" applyFont="1" applyFill="1" applyBorder="1" applyAlignment="1" applyProtection="1">
      <alignment horizontal="left" vertical="center"/>
    </xf>
    <xf numFmtId="0" fontId="9" fillId="4" borderId="29" xfId="0" applyFont="1" applyFill="1" applyBorder="1" applyAlignment="1" applyProtection="1">
      <alignment horizontal="left" vertical="center"/>
    </xf>
    <xf numFmtId="0" fontId="9" fillId="4" borderId="28" xfId="0" applyFont="1" applyFill="1" applyBorder="1" applyAlignment="1" applyProtection="1">
      <alignment horizontal="left" vertical="center"/>
    </xf>
    <xf numFmtId="0" fontId="17" fillId="4" borderId="6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1</xdr:col>
      <xdr:colOff>190500</xdr:colOff>
      <xdr:row>3</xdr:row>
      <xdr:rowOff>85725</xdr:rowOff>
    </xdr:to>
    <xdr:pic>
      <xdr:nvPicPr>
        <xdr:cNvPr id="3" name="Imagen 2" descr="LogoCTS-2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50"/>
          <a:ext cx="67627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230979</xdr:colOff>
      <xdr:row>0</xdr:row>
      <xdr:rowOff>76200</xdr:rowOff>
    </xdr:from>
    <xdr:to>
      <xdr:col>5</xdr:col>
      <xdr:colOff>342900</xdr:colOff>
      <xdr:row>3</xdr:row>
      <xdr:rowOff>57150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1679" y="76200"/>
          <a:ext cx="1435896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447675</xdr:colOff>
      <xdr:row>0</xdr:row>
      <xdr:rowOff>114301</xdr:rowOff>
    </xdr:from>
    <xdr:to>
      <xdr:col>8</xdr:col>
      <xdr:colOff>588327</xdr:colOff>
      <xdr:row>3</xdr:row>
      <xdr:rowOff>19051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3875" y="114301"/>
          <a:ext cx="1436052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129"/>
  <sheetViews>
    <sheetView showGridLines="0" tabSelected="1" zoomScaleNormal="100" zoomScaleSheetLayoutView="100" zoomScalePageLayoutView="80" workbookViewId="0">
      <selection activeCell="J1" sqref="A1:P129"/>
    </sheetView>
  </sheetViews>
  <sheetFormatPr baseColWidth="10" defaultColWidth="6" defaultRowHeight="15" x14ac:dyDescent="0.25"/>
  <cols>
    <col min="1" max="1" width="10" style="1" customWidth="1"/>
    <col min="2" max="2" width="8.140625" style="1" customWidth="1"/>
    <col min="3" max="3" width="8.7109375" style="1" customWidth="1"/>
    <col min="4" max="4" width="12.5703125" style="1" customWidth="1"/>
    <col min="5" max="5" width="7.28515625" style="1" customWidth="1"/>
    <col min="6" max="6" width="10.42578125" style="1" customWidth="1"/>
    <col min="7" max="7" width="9.140625" style="1" customWidth="1"/>
    <col min="8" max="8" width="10.28515625" style="1" customWidth="1"/>
    <col min="9" max="9" width="10.5703125" style="1" customWidth="1"/>
    <col min="10" max="10" width="9.7109375" style="1" customWidth="1"/>
    <col min="11" max="11" width="14" style="1" customWidth="1"/>
    <col min="12" max="12" width="9.85546875" style="1" customWidth="1"/>
    <col min="13" max="13" width="11.28515625" style="1" customWidth="1"/>
    <col min="14" max="14" width="9.7109375" style="1" customWidth="1"/>
    <col min="15" max="15" width="9.42578125" style="1" customWidth="1"/>
    <col min="16" max="16" width="11.140625" style="1" customWidth="1"/>
    <col min="17" max="16384" width="6" style="1"/>
  </cols>
  <sheetData>
    <row r="1" spans="1:16" s="3" customFormat="1" ht="15" customHeight="1" x14ac:dyDescent="0.25">
      <c r="A1" s="317"/>
      <c r="B1" s="318"/>
      <c r="C1" s="318"/>
      <c r="D1" s="318"/>
      <c r="E1" s="318"/>
      <c r="F1" s="318"/>
      <c r="G1" s="218"/>
      <c r="H1" s="230"/>
      <c r="I1" s="231"/>
      <c r="J1" s="296" t="s">
        <v>271</v>
      </c>
      <c r="K1" s="297"/>
      <c r="L1" s="297"/>
      <c r="M1" s="297"/>
      <c r="N1" s="297"/>
      <c r="O1" s="297"/>
      <c r="P1" s="298"/>
    </row>
    <row r="2" spans="1:16" s="2" customFormat="1" ht="15" customHeight="1" x14ac:dyDescent="0.25">
      <c r="A2" s="319"/>
      <c r="B2" s="320"/>
      <c r="C2" s="320"/>
      <c r="D2" s="320"/>
      <c r="E2" s="320"/>
      <c r="F2" s="320"/>
      <c r="G2" s="75"/>
      <c r="H2" s="51"/>
      <c r="I2" s="138"/>
      <c r="J2" s="299"/>
      <c r="K2" s="300"/>
      <c r="L2" s="300"/>
      <c r="M2" s="300"/>
      <c r="N2" s="300"/>
      <c r="O2" s="300"/>
      <c r="P2" s="301"/>
    </row>
    <row r="3" spans="1:16" s="2" customFormat="1" ht="15" customHeight="1" x14ac:dyDescent="0.25">
      <c r="A3" s="319"/>
      <c r="B3" s="320"/>
      <c r="C3" s="320"/>
      <c r="D3" s="320"/>
      <c r="E3" s="320"/>
      <c r="F3" s="320"/>
      <c r="G3" s="75"/>
      <c r="H3" s="51"/>
      <c r="I3" s="138"/>
      <c r="J3" s="302"/>
      <c r="K3" s="303"/>
      <c r="L3" s="303"/>
      <c r="M3" s="303"/>
      <c r="N3" s="303"/>
      <c r="O3" s="303"/>
      <c r="P3" s="304"/>
    </row>
    <row r="4" spans="1:16" s="2" customFormat="1" ht="15" customHeight="1" x14ac:dyDescent="0.25">
      <c r="A4" s="319"/>
      <c r="B4" s="320"/>
      <c r="C4" s="320"/>
      <c r="D4" s="320"/>
      <c r="E4" s="320"/>
      <c r="F4" s="320"/>
      <c r="G4" s="75"/>
      <c r="H4" s="51"/>
      <c r="I4" s="219"/>
      <c r="J4" s="305" t="s">
        <v>27</v>
      </c>
      <c r="K4" s="306"/>
      <c r="L4" s="306"/>
      <c r="M4" s="306"/>
      <c r="N4" s="306"/>
      <c r="O4" s="306"/>
      <c r="P4" s="307"/>
    </row>
    <row r="5" spans="1:16" s="2" customFormat="1" ht="15.75" customHeight="1" x14ac:dyDescent="0.25">
      <c r="A5" s="311" t="s">
        <v>269</v>
      </c>
      <c r="B5" s="312"/>
      <c r="C5" s="312"/>
      <c r="D5" s="312"/>
      <c r="E5" s="312"/>
      <c r="F5" s="312"/>
      <c r="G5" s="312"/>
      <c r="H5" s="312"/>
      <c r="I5" s="313"/>
      <c r="J5" s="305"/>
      <c r="K5" s="306"/>
      <c r="L5" s="306"/>
      <c r="M5" s="306"/>
      <c r="N5" s="306"/>
      <c r="O5" s="306"/>
      <c r="P5" s="307"/>
    </row>
    <row r="6" spans="1:16" s="2" customFormat="1" ht="15.75" customHeight="1" x14ac:dyDescent="0.25">
      <c r="A6" s="314"/>
      <c r="B6" s="315"/>
      <c r="C6" s="315"/>
      <c r="D6" s="315"/>
      <c r="E6" s="315"/>
      <c r="F6" s="315"/>
      <c r="G6" s="315"/>
      <c r="H6" s="315"/>
      <c r="I6" s="316"/>
      <c r="J6" s="308"/>
      <c r="K6" s="309"/>
      <c r="L6" s="309"/>
      <c r="M6" s="309"/>
      <c r="N6" s="309"/>
      <c r="O6" s="309"/>
      <c r="P6" s="310"/>
    </row>
    <row r="7" spans="1:16" s="2" customFormat="1" ht="14.25" customHeight="1" x14ac:dyDescent="0.25">
      <c r="A7" s="285" t="s">
        <v>26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7"/>
    </row>
    <row r="8" spans="1:16" s="2" customFormat="1" ht="17.25" customHeight="1" x14ac:dyDescent="0.25">
      <c r="A8" s="282" t="s">
        <v>24</v>
      </c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4"/>
    </row>
    <row r="9" spans="1:16" s="4" customFormat="1" ht="3" customHeight="1" x14ac:dyDescent="0.25">
      <c r="A9" s="9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P9" s="212"/>
    </row>
    <row r="10" spans="1:16" s="4" customFormat="1" ht="15.75" customHeight="1" x14ac:dyDescent="0.25">
      <c r="A10" s="275" t="s">
        <v>23</v>
      </c>
      <c r="B10" s="276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7"/>
    </row>
    <row r="11" spans="1:16" s="4" customFormat="1" ht="10.5" customHeight="1" x14ac:dyDescent="0.25">
      <c r="A11" s="42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P11" s="212"/>
    </row>
    <row r="12" spans="1:16" s="5" customFormat="1" ht="18" customHeight="1" x14ac:dyDescent="0.25">
      <c r="A12" s="29"/>
      <c r="B12" s="51"/>
      <c r="C12" s="47" t="s">
        <v>76</v>
      </c>
      <c r="D12" s="288"/>
      <c r="E12" s="289"/>
      <c r="F12" s="54"/>
      <c r="G12" s="54"/>
      <c r="H12" s="22"/>
      <c r="I12" s="53"/>
      <c r="J12" s="47" t="s">
        <v>82</v>
      </c>
      <c r="K12" s="288"/>
      <c r="L12" s="321"/>
      <c r="M12" s="289"/>
      <c r="N12" s="55"/>
      <c r="P12" s="213"/>
    </row>
    <row r="13" spans="1:16" s="5" customFormat="1" ht="18" customHeight="1" x14ac:dyDescent="0.25">
      <c r="A13" s="29"/>
      <c r="B13" s="51"/>
      <c r="C13" s="47" t="s">
        <v>77</v>
      </c>
      <c r="D13" s="288"/>
      <c r="E13" s="289"/>
      <c r="F13" s="54"/>
      <c r="G13" s="54"/>
      <c r="H13" s="22"/>
      <c r="I13" s="53"/>
      <c r="J13" s="58" t="s">
        <v>83</v>
      </c>
      <c r="K13" s="288"/>
      <c r="L13" s="321"/>
      <c r="M13" s="289"/>
      <c r="N13" s="54"/>
      <c r="P13" s="213"/>
    </row>
    <row r="14" spans="1:16" s="5" customFormat="1" ht="18" customHeight="1" x14ac:dyDescent="0.25">
      <c r="A14" s="29"/>
      <c r="B14" s="51"/>
      <c r="C14" s="47" t="s">
        <v>78</v>
      </c>
      <c r="D14" s="288"/>
      <c r="E14" s="289"/>
      <c r="F14" s="57"/>
      <c r="G14" s="57"/>
      <c r="H14" s="22"/>
      <c r="I14" s="53"/>
      <c r="J14" s="59" t="s">
        <v>84</v>
      </c>
      <c r="K14" s="288"/>
      <c r="L14" s="321"/>
      <c r="M14" s="289"/>
      <c r="N14" s="57"/>
      <c r="P14" s="213"/>
    </row>
    <row r="15" spans="1:16" s="5" customFormat="1" ht="18" customHeight="1" x14ac:dyDescent="0.25">
      <c r="A15" s="29"/>
      <c r="B15" s="51"/>
      <c r="C15" s="47" t="s">
        <v>79</v>
      </c>
      <c r="D15" s="288"/>
      <c r="E15" s="289"/>
      <c r="F15" s="57"/>
      <c r="G15" s="57"/>
      <c r="H15" s="22"/>
      <c r="I15" s="53"/>
      <c r="J15" s="47" t="s">
        <v>85</v>
      </c>
      <c r="K15" s="288"/>
      <c r="L15" s="321"/>
      <c r="M15" s="289"/>
      <c r="N15" s="57"/>
      <c r="P15" s="213"/>
    </row>
    <row r="16" spans="1:16" s="5" customFormat="1" ht="18" customHeight="1" x14ac:dyDescent="0.25">
      <c r="A16" s="29"/>
      <c r="B16" s="51"/>
      <c r="C16" s="47" t="s">
        <v>80</v>
      </c>
      <c r="D16" s="288"/>
      <c r="E16" s="289"/>
      <c r="F16" s="55"/>
      <c r="G16" s="55"/>
      <c r="H16" s="22"/>
      <c r="I16" s="56"/>
      <c r="J16" s="58" t="s">
        <v>86</v>
      </c>
      <c r="K16" s="288"/>
      <c r="L16" s="321"/>
      <c r="M16" s="289"/>
      <c r="N16" s="55"/>
      <c r="P16" s="213"/>
    </row>
    <row r="17" spans="1:16" s="5" customFormat="1" ht="18" customHeight="1" x14ac:dyDescent="0.25">
      <c r="A17" s="29"/>
      <c r="B17" s="51"/>
      <c r="C17" s="47" t="s">
        <v>81</v>
      </c>
      <c r="D17" s="288"/>
      <c r="E17" s="289"/>
      <c r="F17" s="325" t="s">
        <v>178</v>
      </c>
      <c r="G17" s="325"/>
      <c r="H17" s="325"/>
      <c r="I17" s="325"/>
      <c r="J17" s="325"/>
      <c r="K17" s="288"/>
      <c r="L17" s="321"/>
      <c r="M17" s="289"/>
      <c r="N17" s="55"/>
      <c r="P17" s="213"/>
    </row>
    <row r="18" spans="1:16" s="5" customFormat="1" ht="15.75" customHeight="1" x14ac:dyDescent="0.25">
      <c r="A18" s="215"/>
      <c r="B18" s="51"/>
      <c r="C18" s="55"/>
      <c r="D18" s="55"/>
      <c r="E18" s="51"/>
      <c r="F18" s="325"/>
      <c r="G18" s="325"/>
      <c r="H18" s="325"/>
      <c r="I18" s="325"/>
      <c r="J18" s="325"/>
      <c r="K18" s="55"/>
      <c r="L18" s="55"/>
      <c r="M18" s="55"/>
      <c r="N18" s="55"/>
      <c r="P18" s="213"/>
    </row>
    <row r="19" spans="1:16" s="5" customFormat="1" ht="18.75" customHeight="1" x14ac:dyDescent="0.25">
      <c r="A19" s="275" t="s">
        <v>61</v>
      </c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7"/>
    </row>
    <row r="20" spans="1:16" s="2" customFormat="1" ht="15.75" customHeight="1" x14ac:dyDescent="0.25">
      <c r="A20" s="25"/>
      <c r="B20" s="15"/>
      <c r="C20" s="93" t="s">
        <v>34</v>
      </c>
      <c r="D20" s="22"/>
      <c r="E20" s="16"/>
      <c r="F20" s="16"/>
      <c r="G20" s="16"/>
      <c r="H20" s="16"/>
      <c r="I20" s="16"/>
      <c r="J20" s="16"/>
      <c r="K20" s="16"/>
      <c r="L20" s="16"/>
      <c r="M20" s="16"/>
      <c r="N20" s="16"/>
      <c r="P20" s="211"/>
    </row>
    <row r="21" spans="1:16" s="2" customFormat="1" ht="11.25" customHeight="1" x14ac:dyDescent="0.25">
      <c r="A21" s="25"/>
      <c r="B21" s="15"/>
      <c r="C21" s="15"/>
      <c r="D21" s="15"/>
      <c r="E21" s="16"/>
      <c r="F21" s="16"/>
      <c r="G21" s="16"/>
      <c r="H21" s="16"/>
      <c r="I21" s="16"/>
      <c r="J21" s="16"/>
      <c r="K21" s="16"/>
      <c r="L21" s="16"/>
      <c r="M21" s="16"/>
      <c r="N21" s="16"/>
      <c r="P21" s="211"/>
    </row>
    <row r="22" spans="1:16" s="2" customFormat="1" ht="15.75" customHeight="1" x14ac:dyDescent="0.25">
      <c r="A22" s="25"/>
      <c r="B22" s="22"/>
      <c r="C22" s="22"/>
      <c r="D22" s="27" t="s">
        <v>28</v>
      </c>
      <c r="E22" s="28"/>
      <c r="F22" s="16"/>
      <c r="G22" s="16"/>
      <c r="H22" s="22"/>
      <c r="I22" s="22"/>
      <c r="J22" s="22"/>
      <c r="K22" s="27" t="s">
        <v>31</v>
      </c>
      <c r="L22" s="17"/>
      <c r="M22" s="16"/>
      <c r="N22" s="16"/>
      <c r="P22" s="211"/>
    </row>
    <row r="23" spans="1:16" s="2" customFormat="1" ht="15.75" customHeight="1" x14ac:dyDescent="0.25">
      <c r="A23" s="25"/>
      <c r="B23" s="22"/>
      <c r="C23" s="22"/>
      <c r="D23" s="27" t="s">
        <v>29</v>
      </c>
      <c r="E23" s="28"/>
      <c r="F23" s="16"/>
      <c r="G23" s="16"/>
      <c r="H23" s="22"/>
      <c r="I23" s="22"/>
      <c r="J23" s="22"/>
      <c r="K23" s="27" t="s">
        <v>32</v>
      </c>
      <c r="L23" s="17"/>
      <c r="M23" s="16"/>
      <c r="N23" s="16"/>
      <c r="P23" s="211"/>
    </row>
    <row r="24" spans="1:16" s="2" customFormat="1" ht="15.75" customHeight="1" x14ac:dyDescent="0.25">
      <c r="A24" s="26"/>
      <c r="B24" s="22"/>
      <c r="C24" s="22"/>
      <c r="D24" s="27" t="s">
        <v>30</v>
      </c>
      <c r="E24" s="28"/>
      <c r="F24" s="16"/>
      <c r="G24" s="16"/>
      <c r="H24" s="22"/>
      <c r="I24" s="22"/>
      <c r="J24" s="22"/>
      <c r="K24" s="27" t="s">
        <v>33</v>
      </c>
      <c r="L24" s="17"/>
      <c r="M24" s="16"/>
      <c r="N24" s="16"/>
      <c r="P24" s="211"/>
    </row>
    <row r="25" spans="1:16" s="2" customFormat="1" ht="15.75" customHeight="1" x14ac:dyDescent="0.25">
      <c r="A25" s="29"/>
      <c r="B25" s="22"/>
      <c r="C25" s="22"/>
      <c r="D25" s="27" t="s">
        <v>234</v>
      </c>
      <c r="E25" s="28"/>
      <c r="F25" s="22"/>
      <c r="G25" s="22"/>
      <c r="H25" s="22"/>
      <c r="I25" s="22"/>
      <c r="J25" s="22"/>
      <c r="K25" s="27"/>
      <c r="L25" s="24"/>
      <c r="M25" s="24"/>
      <c r="N25" s="118"/>
      <c r="P25" s="211"/>
    </row>
    <row r="26" spans="1:16" s="2" customFormat="1" ht="6.75" customHeight="1" x14ac:dyDescent="0.25">
      <c r="A26" s="70"/>
      <c r="B26" s="117"/>
      <c r="C26" s="117"/>
      <c r="D26" s="117"/>
      <c r="E26" s="118"/>
      <c r="F26" s="56"/>
      <c r="G26" s="56"/>
      <c r="H26" s="38"/>
      <c r="I26" s="38"/>
      <c r="J26" s="38"/>
      <c r="K26" s="24"/>
      <c r="L26" s="118"/>
      <c r="M26" s="118"/>
      <c r="N26" s="118"/>
      <c r="P26" s="211"/>
    </row>
    <row r="27" spans="1:16" s="2" customFormat="1" ht="18.75" customHeight="1" x14ac:dyDescent="0.25">
      <c r="A27" s="275" t="s">
        <v>62</v>
      </c>
      <c r="B27" s="276"/>
      <c r="C27" s="276"/>
      <c r="D27" s="276"/>
      <c r="E27" s="276"/>
      <c r="F27" s="276"/>
      <c r="G27" s="276"/>
      <c r="H27" s="276"/>
      <c r="I27" s="276"/>
      <c r="J27" s="276"/>
      <c r="K27" s="276"/>
      <c r="L27" s="276"/>
      <c r="M27" s="276"/>
      <c r="N27" s="276"/>
      <c r="O27" s="276"/>
      <c r="P27" s="277"/>
    </row>
    <row r="28" spans="1:16" s="2" customFormat="1" ht="20.25" customHeight="1" x14ac:dyDescent="0.25">
      <c r="A28" s="30"/>
      <c r="B28" s="31"/>
      <c r="C28" s="93" t="s">
        <v>35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P28" s="211"/>
    </row>
    <row r="29" spans="1:16" s="2" customFormat="1" ht="8.25" customHeight="1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P29" s="211"/>
    </row>
    <row r="30" spans="1:16" s="2" customFormat="1" ht="20.100000000000001" customHeight="1" x14ac:dyDescent="0.25">
      <c r="A30" s="29"/>
      <c r="B30" s="35"/>
      <c r="C30" s="35"/>
      <c r="D30" s="35"/>
      <c r="F30" s="36" t="s">
        <v>39</v>
      </c>
      <c r="G30" s="37"/>
      <c r="H30" s="22"/>
      <c r="I30" s="38"/>
      <c r="J30" s="51"/>
      <c r="K30" s="39" t="s">
        <v>40</v>
      </c>
      <c r="L30" s="40"/>
      <c r="M30" s="41"/>
      <c r="N30" s="144"/>
      <c r="P30" s="211"/>
    </row>
    <row r="31" spans="1:16" s="2" customFormat="1" ht="20.100000000000001" customHeight="1" x14ac:dyDescent="0.25">
      <c r="A31" s="29"/>
      <c r="B31" s="38"/>
      <c r="C31" s="38"/>
      <c r="D31" s="38"/>
      <c r="F31" s="36" t="s">
        <v>242</v>
      </c>
      <c r="G31" s="37"/>
      <c r="H31" s="22"/>
      <c r="I31" s="38"/>
      <c r="J31" s="51"/>
      <c r="K31" s="39" t="s">
        <v>63</v>
      </c>
      <c r="L31" s="40"/>
      <c r="M31" s="41"/>
      <c r="N31" s="144"/>
      <c r="P31" s="211"/>
    </row>
    <row r="32" spans="1:16" s="2" customFormat="1" ht="10.5" customHeight="1" x14ac:dyDescent="0.25">
      <c r="A32" s="29"/>
      <c r="B32" s="38"/>
      <c r="C32" s="38"/>
      <c r="D32" s="38"/>
      <c r="E32" s="39"/>
      <c r="F32" s="38"/>
      <c r="G32" s="38"/>
      <c r="H32" s="22"/>
      <c r="I32" s="38"/>
      <c r="J32" s="39"/>
      <c r="K32" s="22"/>
      <c r="L32" s="41"/>
      <c r="M32" s="41"/>
      <c r="N32" s="144"/>
      <c r="P32" s="211"/>
    </row>
    <row r="33" spans="1:16" s="2" customFormat="1" ht="14.25" customHeight="1" thickBot="1" x14ac:dyDescent="0.3">
      <c r="A33" s="269" t="s">
        <v>3</v>
      </c>
      <c r="B33" s="270"/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1"/>
    </row>
    <row r="34" spans="1:16" s="2" customFormat="1" ht="24" customHeight="1" x14ac:dyDescent="0.25">
      <c r="A34" s="266" t="s">
        <v>239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8"/>
    </row>
    <row r="35" spans="1:16" s="2" customFormat="1" ht="20.25" customHeight="1" x14ac:dyDescent="0.25">
      <c r="A35" s="119"/>
      <c r="B35" s="120"/>
      <c r="C35" s="208" t="s">
        <v>34</v>
      </c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P35" s="211"/>
    </row>
    <row r="36" spans="1:16" s="2" customFormat="1" ht="16.5" customHeight="1" x14ac:dyDescent="0.25">
      <c r="A36" s="122" t="s">
        <v>2</v>
      </c>
      <c r="B36" s="123"/>
      <c r="C36" s="185"/>
      <c r="D36" s="186"/>
      <c r="E36" s="186"/>
      <c r="F36" s="186"/>
      <c r="G36" s="186"/>
      <c r="H36" s="186"/>
      <c r="I36" s="124"/>
      <c r="J36" s="124"/>
      <c r="K36" s="124"/>
      <c r="L36" s="124"/>
      <c r="M36" s="124"/>
      <c r="N36" s="124"/>
      <c r="P36" s="211"/>
    </row>
    <row r="37" spans="1:16" s="2" customFormat="1" ht="16.5" customHeight="1" x14ac:dyDescent="0.25">
      <c r="A37" s="122" t="s">
        <v>1</v>
      </c>
      <c r="B37" s="123"/>
      <c r="C37" s="209" t="s">
        <v>251</v>
      </c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P37" s="211"/>
    </row>
    <row r="38" spans="1:16" s="2" customFormat="1" ht="14.25" customHeight="1" x14ac:dyDescent="0.25">
      <c r="A38" s="125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P38" s="211"/>
    </row>
    <row r="39" spans="1:16" s="2" customFormat="1" ht="23.25" customHeight="1" x14ac:dyDescent="0.25">
      <c r="A39" s="125"/>
      <c r="B39" s="124" t="s">
        <v>270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P39" s="211"/>
    </row>
    <row r="40" spans="1:16" s="196" customFormat="1" ht="24.75" customHeight="1" x14ac:dyDescent="0.25">
      <c r="A40" s="197"/>
      <c r="B40" s="198" t="s">
        <v>250</v>
      </c>
      <c r="C40" s="198"/>
      <c r="D40" s="198"/>
      <c r="E40" s="198" t="s">
        <v>249</v>
      </c>
      <c r="F40" s="198"/>
      <c r="G40" s="198"/>
      <c r="H40" s="198"/>
      <c r="I40" s="198" t="s">
        <v>248</v>
      </c>
      <c r="J40" s="210"/>
      <c r="K40" s="198"/>
      <c r="L40" s="199"/>
      <c r="M40" s="199"/>
      <c r="N40" s="199"/>
      <c r="P40" s="214"/>
    </row>
    <row r="41" spans="1:16" s="2" customFormat="1" ht="20.25" customHeight="1" x14ac:dyDescent="0.25">
      <c r="A41" s="125"/>
      <c r="B41" s="272"/>
      <c r="C41" s="273"/>
      <c r="D41" s="274"/>
      <c r="E41" s="272"/>
      <c r="F41" s="273"/>
      <c r="G41" s="273"/>
      <c r="H41" s="274"/>
      <c r="I41" s="272"/>
      <c r="J41" s="273"/>
      <c r="K41" s="274"/>
      <c r="L41" s="124"/>
      <c r="M41" s="124"/>
      <c r="N41" s="124"/>
      <c r="P41" s="211"/>
    </row>
    <row r="42" spans="1:16" s="2" customFormat="1" ht="20.25" customHeight="1" x14ac:dyDescent="0.25">
      <c r="A42" s="125"/>
      <c r="B42" s="272"/>
      <c r="C42" s="273"/>
      <c r="D42" s="274"/>
      <c r="E42" s="272"/>
      <c r="F42" s="273"/>
      <c r="G42" s="273"/>
      <c r="H42" s="274"/>
      <c r="I42" s="272"/>
      <c r="J42" s="273"/>
      <c r="K42" s="274"/>
      <c r="L42" s="124"/>
      <c r="M42" s="124"/>
      <c r="N42" s="124"/>
      <c r="P42" s="211"/>
    </row>
    <row r="43" spans="1:16" s="2" customFormat="1" ht="20.25" customHeight="1" x14ac:dyDescent="0.25">
      <c r="A43" s="125"/>
      <c r="B43" s="272"/>
      <c r="C43" s="273"/>
      <c r="D43" s="274"/>
      <c r="E43" s="272"/>
      <c r="F43" s="273"/>
      <c r="G43" s="273"/>
      <c r="H43" s="274"/>
      <c r="I43" s="272"/>
      <c r="J43" s="273"/>
      <c r="K43" s="274"/>
      <c r="L43" s="124"/>
      <c r="M43" s="124"/>
      <c r="N43" s="124"/>
      <c r="P43" s="211"/>
    </row>
    <row r="44" spans="1:16" s="2" customFormat="1" ht="14.25" customHeight="1" x14ac:dyDescent="0.25">
      <c r="A44" s="125"/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P44" s="211"/>
    </row>
    <row r="45" spans="1:16" s="2" customFormat="1" ht="20.25" customHeight="1" x14ac:dyDescent="0.25">
      <c r="A45" s="275" t="s">
        <v>38</v>
      </c>
      <c r="B45" s="276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7"/>
    </row>
    <row r="46" spans="1:16" s="2" customFormat="1" ht="12.75" customHeight="1" x14ac:dyDescent="0.25">
      <c r="A46" s="42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P46" s="211"/>
    </row>
    <row r="47" spans="1:16" s="2" customFormat="1" ht="25.5" customHeight="1" x14ac:dyDescent="0.25">
      <c r="A47" s="42"/>
      <c r="B47" s="18"/>
      <c r="C47" s="18"/>
      <c r="D47" s="293" t="s">
        <v>37</v>
      </c>
      <c r="E47" s="294"/>
      <c r="F47" s="295"/>
      <c r="G47" s="90"/>
      <c r="H47" s="22"/>
      <c r="I47" s="293" t="s">
        <v>36</v>
      </c>
      <c r="J47" s="294"/>
      <c r="K47" s="295"/>
      <c r="L47" s="18"/>
      <c r="M47" s="18"/>
      <c r="N47" s="18"/>
      <c r="P47" s="211"/>
    </row>
    <row r="48" spans="1:16" s="2" customFormat="1" ht="19.5" customHeight="1" x14ac:dyDescent="0.25">
      <c r="A48" s="29"/>
      <c r="B48" s="18"/>
      <c r="C48" s="19" t="s">
        <v>252</v>
      </c>
      <c r="D48" s="290"/>
      <c r="E48" s="291"/>
      <c r="F48" s="292"/>
      <c r="G48" s="89"/>
      <c r="H48" s="20"/>
      <c r="I48" s="290"/>
      <c r="J48" s="291"/>
      <c r="K48" s="292"/>
      <c r="L48" s="20"/>
      <c r="M48" s="22"/>
      <c r="N48" s="20"/>
      <c r="P48" s="211"/>
    </row>
    <row r="49" spans="1:16" s="2" customFormat="1" ht="19.5" customHeight="1" x14ac:dyDescent="0.25">
      <c r="A49" s="29"/>
      <c r="B49" s="18"/>
      <c r="C49" s="19" t="s">
        <v>90</v>
      </c>
      <c r="D49" s="191"/>
      <c r="E49" s="192"/>
      <c r="F49" s="193"/>
      <c r="G49" s="89"/>
      <c r="H49" s="20"/>
      <c r="I49" s="191"/>
      <c r="J49" s="192"/>
      <c r="K49" s="193"/>
      <c r="L49" s="20"/>
      <c r="M49" s="22"/>
      <c r="N49" s="20"/>
      <c r="P49" s="211"/>
    </row>
    <row r="50" spans="1:16" s="2" customFormat="1" ht="19.5" customHeight="1" x14ac:dyDescent="0.25">
      <c r="A50" s="29"/>
      <c r="B50" s="18"/>
      <c r="C50" s="19" t="s">
        <v>91</v>
      </c>
      <c r="D50" s="191"/>
      <c r="E50" s="192"/>
      <c r="F50" s="193"/>
      <c r="G50" s="89"/>
      <c r="H50" s="20"/>
      <c r="I50" s="191"/>
      <c r="J50" s="192"/>
      <c r="K50" s="193"/>
      <c r="L50" s="20"/>
      <c r="M50" s="22"/>
      <c r="N50" s="20"/>
      <c r="P50" s="211"/>
    </row>
    <row r="51" spans="1:16" s="2" customFormat="1" ht="19.5" customHeight="1" x14ac:dyDescent="0.25">
      <c r="A51" s="29"/>
      <c r="B51" s="18"/>
      <c r="C51" s="19" t="s">
        <v>92</v>
      </c>
      <c r="D51" s="290"/>
      <c r="E51" s="291"/>
      <c r="F51" s="292"/>
      <c r="G51" s="89"/>
      <c r="H51" s="20"/>
      <c r="I51" s="290"/>
      <c r="J51" s="291"/>
      <c r="K51" s="292"/>
      <c r="L51" s="20"/>
      <c r="M51" s="20"/>
      <c r="N51" s="20"/>
      <c r="P51" s="211"/>
    </row>
    <row r="52" spans="1:16" s="2" customFormat="1" ht="19.5" customHeight="1" x14ac:dyDescent="0.25">
      <c r="A52" s="29"/>
      <c r="B52" s="20"/>
      <c r="C52" s="19" t="s">
        <v>93</v>
      </c>
      <c r="D52" s="290"/>
      <c r="E52" s="291"/>
      <c r="F52" s="292"/>
      <c r="G52" s="89"/>
      <c r="H52" s="20"/>
      <c r="I52" s="290"/>
      <c r="J52" s="291"/>
      <c r="K52" s="292"/>
      <c r="L52" s="20"/>
      <c r="M52" s="20"/>
      <c r="N52" s="20"/>
      <c r="P52" s="211"/>
    </row>
    <row r="53" spans="1:16" s="2" customFormat="1" ht="19.5" customHeight="1" x14ac:dyDescent="0.25">
      <c r="A53" s="29"/>
      <c r="B53" s="20"/>
      <c r="C53" s="19" t="s">
        <v>94</v>
      </c>
      <c r="D53" s="290"/>
      <c r="E53" s="291"/>
      <c r="F53" s="292"/>
      <c r="G53" s="89"/>
      <c r="H53" s="20"/>
      <c r="I53" s="290"/>
      <c r="J53" s="291"/>
      <c r="K53" s="292"/>
      <c r="L53" s="20"/>
      <c r="M53" s="20"/>
      <c r="N53" s="20"/>
      <c r="P53" s="211"/>
    </row>
    <row r="54" spans="1:16" s="2" customFormat="1" ht="19.5" customHeight="1" x14ac:dyDescent="0.25">
      <c r="A54" s="29"/>
      <c r="B54" s="43"/>
      <c r="C54" s="19" t="s">
        <v>95</v>
      </c>
      <c r="D54" s="290"/>
      <c r="E54" s="291"/>
      <c r="F54" s="292"/>
      <c r="G54" s="89"/>
      <c r="H54" s="21"/>
      <c r="I54" s="290"/>
      <c r="J54" s="291"/>
      <c r="K54" s="292"/>
      <c r="L54" s="21"/>
      <c r="M54" s="21"/>
      <c r="N54" s="21"/>
      <c r="P54" s="211"/>
    </row>
    <row r="55" spans="1:16" s="2" customFormat="1" ht="19.5" customHeight="1" x14ac:dyDescent="0.25">
      <c r="A55" s="29"/>
      <c r="B55" s="43"/>
      <c r="C55" s="19" t="s">
        <v>244</v>
      </c>
      <c r="D55" s="191"/>
      <c r="E55" s="192"/>
      <c r="F55" s="193"/>
      <c r="G55" s="89"/>
      <c r="H55" s="21"/>
      <c r="I55" s="191"/>
      <c r="J55" s="192"/>
      <c r="K55" s="193"/>
      <c r="L55" s="21"/>
      <c r="M55" s="21"/>
      <c r="N55" s="21"/>
      <c r="P55" s="211"/>
    </row>
    <row r="56" spans="1:16" s="2" customFormat="1" ht="19.5" customHeight="1" x14ac:dyDescent="0.25">
      <c r="A56" s="29"/>
      <c r="B56" s="43"/>
      <c r="C56" s="19" t="s">
        <v>80</v>
      </c>
      <c r="D56" s="290"/>
      <c r="E56" s="291"/>
      <c r="F56" s="292"/>
      <c r="G56" s="89"/>
      <c r="H56" s="21"/>
      <c r="I56" s="290"/>
      <c r="J56" s="291"/>
      <c r="K56" s="292"/>
      <c r="L56" s="21"/>
      <c r="M56" s="21"/>
      <c r="N56" s="21"/>
      <c r="P56" s="211"/>
    </row>
    <row r="57" spans="1:16" s="2" customFormat="1" ht="19.5" customHeight="1" x14ac:dyDescent="0.25">
      <c r="A57" s="29"/>
      <c r="B57" s="43"/>
      <c r="C57" s="19"/>
      <c r="D57" s="89"/>
      <c r="E57" s="192"/>
      <c r="F57" s="89"/>
      <c r="G57" s="89"/>
      <c r="H57" s="21"/>
      <c r="I57" s="89"/>
      <c r="J57" s="89"/>
      <c r="K57" s="89"/>
      <c r="L57" s="21"/>
      <c r="M57" s="21"/>
      <c r="N57" s="21"/>
      <c r="P57" s="211"/>
    </row>
    <row r="58" spans="1:16" s="2" customFormat="1" ht="19.5" customHeight="1" x14ac:dyDescent="0.25">
      <c r="A58" s="29"/>
      <c r="B58" s="43"/>
      <c r="C58" s="19" t="s">
        <v>233</v>
      </c>
      <c r="D58" s="126" t="s">
        <v>238</v>
      </c>
      <c r="E58" s="127"/>
      <c r="F58" s="336" t="s">
        <v>237</v>
      </c>
      <c r="G58" s="337"/>
      <c r="H58" s="116"/>
      <c r="I58" s="89"/>
      <c r="J58" s="89"/>
      <c r="K58" s="89"/>
      <c r="L58" s="21"/>
      <c r="M58" s="21"/>
      <c r="N58" s="21"/>
      <c r="P58" s="211"/>
    </row>
    <row r="59" spans="1:16" s="4" customFormat="1" ht="14.25" customHeight="1" thickBot="1" x14ac:dyDescent="0.3">
      <c r="A59" s="44"/>
      <c r="B59" s="45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232"/>
      <c r="P59" s="233"/>
    </row>
    <row r="60" spans="1:16" s="4" customFormat="1" ht="25.5" customHeight="1" x14ac:dyDescent="0.25">
      <c r="A60" s="254" t="s">
        <v>253</v>
      </c>
      <c r="B60" s="255"/>
      <c r="C60" s="255"/>
      <c r="D60" s="255"/>
      <c r="E60" s="255"/>
      <c r="F60" s="255"/>
      <c r="G60" s="255"/>
      <c r="H60" s="255"/>
      <c r="I60" s="255"/>
      <c r="J60" s="255"/>
      <c r="K60" s="255"/>
      <c r="L60" s="255"/>
      <c r="M60" s="255"/>
      <c r="N60" s="255"/>
      <c r="O60" s="255"/>
      <c r="P60" s="256"/>
    </row>
    <row r="61" spans="1:16" s="4" customFormat="1" ht="48" customHeight="1" x14ac:dyDescent="0.25">
      <c r="A61" s="234" t="s">
        <v>68</v>
      </c>
      <c r="B61" s="200" t="s">
        <v>66</v>
      </c>
      <c r="C61" s="200" t="s">
        <v>67</v>
      </c>
      <c r="D61" s="200" t="s">
        <v>75</v>
      </c>
      <c r="E61" s="200" t="s">
        <v>69</v>
      </c>
      <c r="F61" s="200" t="s">
        <v>254</v>
      </c>
      <c r="G61" s="200" t="s">
        <v>247</v>
      </c>
      <c r="H61" s="200" t="s">
        <v>18</v>
      </c>
      <c r="I61" s="200" t="s">
        <v>74</v>
      </c>
      <c r="J61" s="200" t="s">
        <v>190</v>
      </c>
      <c r="K61" s="200" t="s">
        <v>160</v>
      </c>
      <c r="L61" s="200" t="s">
        <v>162</v>
      </c>
      <c r="M61" s="200" t="s">
        <v>161</v>
      </c>
      <c r="N61" s="200" t="s">
        <v>163</v>
      </c>
      <c r="O61" s="200" t="s">
        <v>232</v>
      </c>
      <c r="P61" s="200" t="s">
        <v>282</v>
      </c>
    </row>
    <row r="62" spans="1:16" s="4" customFormat="1" ht="21" customHeight="1" x14ac:dyDescent="0.25">
      <c r="A62" s="235"/>
      <c r="B62" s="62"/>
      <c r="C62" s="62"/>
      <c r="D62" s="62"/>
      <c r="E62" s="62"/>
      <c r="F62" s="207"/>
      <c r="G62" s="62"/>
      <c r="H62" s="62"/>
      <c r="I62" s="62"/>
      <c r="J62" s="62"/>
      <c r="K62" s="62"/>
      <c r="L62" s="62"/>
      <c r="M62" s="62"/>
      <c r="N62" s="62"/>
      <c r="O62" s="62"/>
      <c r="P62" s="236"/>
    </row>
    <row r="63" spans="1:16" s="4" customFormat="1" ht="21" customHeight="1" x14ac:dyDescent="0.25">
      <c r="A63" s="235"/>
      <c r="B63" s="62"/>
      <c r="C63" s="62"/>
      <c r="D63" s="62"/>
      <c r="E63" s="62"/>
      <c r="F63" s="207"/>
      <c r="G63" s="62"/>
      <c r="H63" s="62"/>
      <c r="I63" s="62"/>
      <c r="J63" s="62"/>
      <c r="K63" s="62"/>
      <c r="L63" s="62"/>
      <c r="M63" s="62"/>
      <c r="N63" s="62"/>
      <c r="O63" s="62"/>
      <c r="P63" s="236"/>
    </row>
    <row r="64" spans="1:16" s="4" customFormat="1" ht="21" customHeight="1" x14ac:dyDescent="0.25">
      <c r="A64" s="235"/>
      <c r="B64" s="62"/>
      <c r="C64" s="62"/>
      <c r="D64" s="62"/>
      <c r="E64" s="62"/>
      <c r="F64" s="207"/>
      <c r="G64" s="62"/>
      <c r="H64" s="62"/>
      <c r="I64" s="62"/>
      <c r="J64" s="62"/>
      <c r="K64" s="62"/>
      <c r="L64" s="62"/>
      <c r="M64" s="62"/>
      <c r="N64" s="62"/>
      <c r="O64" s="62"/>
      <c r="P64" s="236"/>
    </row>
    <row r="65" spans="1:16" s="4" customFormat="1" ht="21" customHeight="1" x14ac:dyDescent="0.25">
      <c r="A65" s="235"/>
      <c r="B65" s="62"/>
      <c r="C65" s="62"/>
      <c r="D65" s="62"/>
      <c r="E65" s="62"/>
      <c r="F65" s="207"/>
      <c r="G65" s="62"/>
      <c r="H65" s="62"/>
      <c r="I65" s="62"/>
      <c r="J65" s="62"/>
      <c r="K65" s="62"/>
      <c r="L65" s="62"/>
      <c r="M65" s="62"/>
      <c r="N65" s="62"/>
      <c r="O65" s="62"/>
      <c r="P65" s="236"/>
    </row>
    <row r="66" spans="1:16" s="4" customFormat="1" ht="21" customHeight="1" x14ac:dyDescent="0.25">
      <c r="A66" s="235"/>
      <c r="B66" s="62"/>
      <c r="C66" s="62"/>
      <c r="D66" s="62"/>
      <c r="E66" s="62"/>
      <c r="F66" s="207"/>
      <c r="G66" s="62"/>
      <c r="H66" s="62"/>
      <c r="I66" s="62"/>
      <c r="J66" s="62"/>
      <c r="K66" s="62"/>
      <c r="L66" s="62"/>
      <c r="M66" s="62"/>
      <c r="N66" s="62"/>
      <c r="O66" s="62"/>
      <c r="P66" s="236"/>
    </row>
    <row r="67" spans="1:16" s="5" customFormat="1" ht="22.5" customHeight="1" x14ac:dyDescent="0.25">
      <c r="A67" s="282" t="s">
        <v>255</v>
      </c>
      <c r="B67" s="283"/>
      <c r="C67" s="283"/>
      <c r="D67" s="283"/>
      <c r="E67" s="283"/>
      <c r="F67" s="283"/>
      <c r="G67" s="283"/>
      <c r="H67" s="283"/>
      <c r="I67" s="283"/>
      <c r="J67" s="283"/>
      <c r="K67" s="283"/>
      <c r="L67" s="283"/>
      <c r="M67" s="283"/>
      <c r="N67" s="283"/>
      <c r="O67" s="283"/>
      <c r="P67" s="284"/>
    </row>
    <row r="68" spans="1:16" s="5" customFormat="1" ht="6.75" customHeight="1" x14ac:dyDescent="0.25">
      <c r="A68" s="48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P68" s="213"/>
    </row>
    <row r="69" spans="1:16" s="5" customFormat="1" ht="18.75" customHeight="1" x14ac:dyDescent="0.25">
      <c r="A69" s="275" t="s">
        <v>256</v>
      </c>
      <c r="B69" s="276"/>
      <c r="C69" s="276"/>
      <c r="D69" s="276"/>
      <c r="E69" s="276"/>
      <c r="F69" s="276"/>
      <c r="G69" s="276"/>
      <c r="H69" s="276"/>
      <c r="I69" s="276"/>
      <c r="J69" s="276"/>
      <c r="K69" s="276"/>
      <c r="L69" s="276"/>
      <c r="M69" s="276"/>
      <c r="N69" s="276"/>
      <c r="O69" s="276"/>
      <c r="P69" s="277"/>
    </row>
    <row r="70" spans="1:16" s="5" customFormat="1" ht="18.75" customHeight="1" x14ac:dyDescent="0.25">
      <c r="A70" s="216"/>
      <c r="B70" s="217"/>
      <c r="C70" s="217"/>
      <c r="D70" s="217"/>
      <c r="E70" s="217"/>
      <c r="F70" s="217"/>
      <c r="G70" s="217"/>
      <c r="H70" s="217"/>
      <c r="I70" s="217"/>
      <c r="J70" s="50"/>
      <c r="K70" s="50"/>
      <c r="L70" s="50"/>
      <c r="M70" s="50"/>
      <c r="N70" s="50"/>
      <c r="P70" s="213"/>
    </row>
    <row r="71" spans="1:16" s="5" customFormat="1" ht="18.75" customHeight="1" x14ac:dyDescent="0.25">
      <c r="A71" s="128"/>
      <c r="B71" s="129"/>
      <c r="C71" s="129"/>
      <c r="D71" s="129"/>
      <c r="E71" s="82" t="s">
        <v>176</v>
      </c>
      <c r="F71" s="279"/>
      <c r="G71" s="280"/>
      <c r="H71" s="280"/>
      <c r="I71" s="281"/>
      <c r="J71" s="50"/>
      <c r="K71" s="66"/>
      <c r="L71" s="52"/>
      <c r="M71" s="52"/>
      <c r="N71" s="52"/>
      <c r="P71" s="213"/>
    </row>
    <row r="72" spans="1:16" s="5" customFormat="1" ht="18.75" customHeight="1" x14ac:dyDescent="0.25">
      <c r="A72" s="128"/>
      <c r="B72" s="85"/>
      <c r="C72" s="85"/>
      <c r="D72" s="85"/>
      <c r="E72" s="82" t="s">
        <v>177</v>
      </c>
      <c r="F72" s="279"/>
      <c r="G72" s="280"/>
      <c r="H72" s="280"/>
      <c r="I72" s="281"/>
      <c r="J72" s="50"/>
      <c r="K72" s="330"/>
      <c r="L72" s="330"/>
      <c r="M72" s="330"/>
      <c r="N72" s="330"/>
      <c r="P72" s="213"/>
    </row>
    <row r="73" spans="1:16" s="5" customFormat="1" ht="18.75" customHeight="1" x14ac:dyDescent="0.25">
      <c r="A73" s="237"/>
      <c r="B73" s="220"/>
      <c r="C73" s="220"/>
      <c r="D73" s="220"/>
      <c r="E73" s="221"/>
      <c r="F73" s="222"/>
      <c r="G73" s="222"/>
      <c r="H73" s="222"/>
      <c r="I73" s="222"/>
      <c r="J73" s="222"/>
      <c r="K73" s="220"/>
      <c r="L73" s="220"/>
      <c r="M73" s="220"/>
      <c r="N73" s="220"/>
      <c r="O73" s="223"/>
      <c r="P73" s="238"/>
    </row>
    <row r="74" spans="1:16" s="5" customFormat="1" ht="24" customHeight="1" x14ac:dyDescent="0.25">
      <c r="A74" s="275" t="s">
        <v>257</v>
      </c>
      <c r="B74" s="276"/>
      <c r="C74" s="276"/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  <c r="O74" s="276"/>
      <c r="P74" s="277"/>
    </row>
    <row r="75" spans="1:16" s="5" customFormat="1" ht="7.5" customHeight="1" x14ac:dyDescent="0.25">
      <c r="A75" s="158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P75" s="213"/>
    </row>
    <row r="76" spans="1:16" s="5" customFormat="1" ht="60" customHeight="1" x14ac:dyDescent="0.25">
      <c r="A76" s="239"/>
      <c r="C76" s="200" t="s">
        <v>72</v>
      </c>
      <c r="D76" s="200" t="s">
        <v>280</v>
      </c>
      <c r="E76" s="200" t="s">
        <v>64</v>
      </c>
      <c r="F76" s="200" t="s">
        <v>231</v>
      </c>
      <c r="G76" s="200" t="s">
        <v>258</v>
      </c>
      <c r="H76" s="200" t="s">
        <v>264</v>
      </c>
      <c r="I76" s="200" t="s">
        <v>13</v>
      </c>
      <c r="J76" s="200" t="s">
        <v>259</v>
      </c>
      <c r="K76" s="200" t="s">
        <v>160</v>
      </c>
      <c r="L76" s="200" t="s">
        <v>196</v>
      </c>
      <c r="M76" s="200" t="s">
        <v>10</v>
      </c>
      <c r="N76" s="200" t="s">
        <v>195</v>
      </c>
      <c r="P76" s="213"/>
    </row>
    <row r="77" spans="1:16" s="5" customFormat="1" ht="24" customHeight="1" x14ac:dyDescent="0.25">
      <c r="A77" s="239"/>
      <c r="C77" s="62"/>
      <c r="D77" s="62"/>
      <c r="E77" s="62"/>
      <c r="F77" s="62"/>
      <c r="G77" s="65"/>
      <c r="H77" s="65"/>
      <c r="I77" s="62"/>
      <c r="J77" s="62"/>
      <c r="K77" s="62"/>
      <c r="L77" s="62"/>
      <c r="M77" s="62"/>
      <c r="N77" s="62"/>
      <c r="P77" s="213"/>
    </row>
    <row r="78" spans="1:16" s="5" customFormat="1" ht="24" customHeight="1" x14ac:dyDescent="0.25">
      <c r="A78" s="239"/>
      <c r="C78" s="62"/>
      <c r="D78" s="62"/>
      <c r="E78" s="62"/>
      <c r="F78" s="62"/>
      <c r="G78" s="65"/>
      <c r="H78" s="65"/>
      <c r="I78" s="62"/>
      <c r="J78" s="62"/>
      <c r="K78" s="62"/>
      <c r="L78" s="62"/>
      <c r="M78" s="62"/>
      <c r="N78" s="62"/>
      <c r="P78" s="213"/>
    </row>
    <row r="79" spans="1:16" s="5" customFormat="1" ht="24" customHeight="1" x14ac:dyDescent="0.25">
      <c r="A79" s="239"/>
      <c r="C79" s="62"/>
      <c r="D79" s="62"/>
      <c r="E79" s="62"/>
      <c r="F79" s="62"/>
      <c r="G79" s="65"/>
      <c r="H79" s="65"/>
      <c r="I79" s="62"/>
      <c r="J79" s="62"/>
      <c r="K79" s="62"/>
      <c r="L79" s="62"/>
      <c r="M79" s="62"/>
      <c r="N79" s="62"/>
      <c r="P79" s="213"/>
    </row>
    <row r="80" spans="1:16" s="5" customFormat="1" ht="24" customHeight="1" x14ac:dyDescent="0.25">
      <c r="A80" s="239"/>
      <c r="C80" s="62"/>
      <c r="D80" s="62"/>
      <c r="E80" s="62"/>
      <c r="F80" s="62"/>
      <c r="G80" s="65"/>
      <c r="H80" s="65"/>
      <c r="I80" s="62"/>
      <c r="J80" s="62"/>
      <c r="K80" s="62"/>
      <c r="L80" s="62"/>
      <c r="M80" s="62"/>
      <c r="N80" s="62"/>
      <c r="P80" s="213"/>
    </row>
    <row r="81" spans="1:16" s="5" customFormat="1" ht="24" customHeight="1" thickBot="1" x14ac:dyDescent="0.3">
      <c r="A81" s="240"/>
      <c r="B81" s="241"/>
      <c r="C81" s="242"/>
      <c r="D81" s="242"/>
      <c r="E81" s="242"/>
      <c r="F81" s="242"/>
      <c r="G81" s="243"/>
      <c r="H81" s="243"/>
      <c r="I81" s="242"/>
      <c r="J81" s="242"/>
      <c r="K81" s="242"/>
      <c r="L81" s="242"/>
      <c r="M81" s="242"/>
      <c r="N81" s="242"/>
      <c r="O81" s="241"/>
      <c r="P81" s="244"/>
    </row>
    <row r="82" spans="1:16" s="5" customFormat="1" ht="24.75" customHeight="1" x14ac:dyDescent="0.25">
      <c r="A82" s="340" t="s">
        <v>260</v>
      </c>
      <c r="B82" s="341"/>
      <c r="C82" s="341"/>
      <c r="D82" s="341"/>
      <c r="E82" s="341"/>
      <c r="F82" s="341"/>
      <c r="G82" s="341"/>
      <c r="H82" s="341"/>
      <c r="I82" s="341"/>
      <c r="J82" s="341"/>
      <c r="K82" s="341"/>
      <c r="L82" s="341"/>
      <c r="M82" s="341"/>
      <c r="N82" s="341"/>
      <c r="O82" s="341"/>
      <c r="P82" s="342"/>
    </row>
    <row r="83" spans="1:16" s="5" customFormat="1" x14ac:dyDescent="0.25">
      <c r="A83" s="246"/>
      <c r="B83" s="224"/>
      <c r="C83" s="224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5"/>
      <c r="P83" s="247"/>
    </row>
    <row r="84" spans="1:16" s="5" customFormat="1" ht="45.75" customHeight="1" x14ac:dyDescent="0.25">
      <c r="A84" s="130"/>
      <c r="B84" s="131"/>
      <c r="C84" s="131"/>
      <c r="D84" s="131"/>
      <c r="E84" s="129"/>
      <c r="F84" s="346" t="s">
        <v>240</v>
      </c>
      <c r="G84" s="346"/>
      <c r="H84" s="346"/>
      <c r="I84" s="201"/>
      <c r="J84" s="129"/>
      <c r="K84" s="129"/>
      <c r="L84" s="129"/>
      <c r="M84" s="129"/>
      <c r="N84" s="129"/>
      <c r="P84" s="213"/>
    </row>
    <row r="85" spans="1:16" s="5" customFormat="1" ht="93" customHeight="1" x14ac:dyDescent="0.25">
      <c r="A85" s="128"/>
      <c r="B85" s="131"/>
      <c r="C85" s="245" t="s">
        <v>12</v>
      </c>
      <c r="D85" s="51"/>
      <c r="E85" s="22"/>
      <c r="F85" s="134" t="s">
        <v>47</v>
      </c>
      <c r="G85" s="135" t="s">
        <v>46</v>
      </c>
      <c r="H85" s="132" t="s">
        <v>11</v>
      </c>
      <c r="K85" s="129"/>
      <c r="L85" s="129"/>
      <c r="M85" s="129"/>
      <c r="N85" s="129"/>
      <c r="P85" s="213"/>
    </row>
    <row r="86" spans="1:16" s="5" customFormat="1" ht="7.5" customHeight="1" x14ac:dyDescent="0.25">
      <c r="A86" s="130"/>
      <c r="B86" s="131"/>
      <c r="C86" s="131"/>
      <c r="D86" s="131"/>
      <c r="E86" s="129"/>
      <c r="F86" s="131"/>
      <c r="G86" s="136"/>
      <c r="H86" s="131"/>
      <c r="K86" s="129"/>
      <c r="L86" s="129"/>
      <c r="M86" s="129"/>
      <c r="N86" s="129"/>
      <c r="P86" s="213"/>
    </row>
    <row r="87" spans="1:16" s="5" customFormat="1" ht="19.5" customHeight="1" x14ac:dyDescent="0.25">
      <c r="A87" s="137"/>
      <c r="B87" s="138"/>
      <c r="C87" s="138"/>
      <c r="D87" s="129"/>
      <c r="E87" s="138" t="s">
        <v>9</v>
      </c>
      <c r="F87" s="140">
        <f>F94+F89</f>
        <v>0</v>
      </c>
      <c r="G87" s="140">
        <f>G94+G89</f>
        <v>0</v>
      </c>
      <c r="H87" s="139">
        <f>H94+H89</f>
        <v>0</v>
      </c>
      <c r="K87" s="22"/>
      <c r="L87" s="22"/>
      <c r="M87" s="129"/>
      <c r="N87" s="129"/>
      <c r="P87" s="213"/>
    </row>
    <row r="88" spans="1:16" s="5" customFormat="1" ht="9.75" customHeight="1" x14ac:dyDescent="0.25">
      <c r="A88" s="137"/>
      <c r="B88" s="138"/>
      <c r="C88" s="138"/>
      <c r="D88" s="138"/>
      <c r="E88" s="129"/>
      <c r="F88" s="141"/>
      <c r="G88" s="141"/>
      <c r="H88" s="141"/>
      <c r="K88" s="22"/>
      <c r="L88" s="22"/>
      <c r="M88" s="129"/>
      <c r="N88" s="129"/>
      <c r="P88" s="213"/>
    </row>
    <row r="89" spans="1:16" s="5" customFormat="1" ht="22.5" customHeight="1" x14ac:dyDescent="0.25">
      <c r="A89" s="128"/>
      <c r="B89" s="142"/>
      <c r="C89" s="142"/>
      <c r="D89" s="142"/>
      <c r="E89" s="143" t="s">
        <v>179</v>
      </c>
      <c r="F89" s="139">
        <f>SUM(F90:F92)</f>
        <v>0</v>
      </c>
      <c r="G89" s="139">
        <f>SUM(G90:G92)</f>
        <v>0</v>
      </c>
      <c r="H89" s="139">
        <f>SUM(H90:H92)</f>
        <v>0</v>
      </c>
      <c r="K89" s="22"/>
      <c r="L89" s="22"/>
      <c r="M89" s="129"/>
      <c r="N89" s="129"/>
      <c r="P89" s="213"/>
    </row>
    <row r="90" spans="1:16" s="5" customFormat="1" ht="22.5" customHeight="1" x14ac:dyDescent="0.25">
      <c r="A90" s="128"/>
      <c r="B90" s="53"/>
      <c r="C90" s="53"/>
      <c r="D90" s="144"/>
      <c r="E90" s="145" t="s">
        <v>235</v>
      </c>
      <c r="F90" s="147"/>
      <c r="G90" s="147"/>
      <c r="H90" s="146">
        <f>+F90+G90</f>
        <v>0</v>
      </c>
      <c r="K90" s="22"/>
      <c r="L90" s="22"/>
      <c r="M90" s="129"/>
      <c r="N90" s="129"/>
      <c r="P90" s="213"/>
    </row>
    <row r="91" spans="1:16" s="5" customFormat="1" ht="22.5" customHeight="1" x14ac:dyDescent="0.25">
      <c r="A91" s="128"/>
      <c r="B91" s="53"/>
      <c r="C91" s="53"/>
      <c r="D91" s="144"/>
      <c r="E91" s="145" t="s">
        <v>180</v>
      </c>
      <c r="F91" s="147"/>
      <c r="G91" s="147"/>
      <c r="H91" s="146">
        <f>+F91+G91</f>
        <v>0</v>
      </c>
      <c r="K91" s="22"/>
      <c r="L91" s="22"/>
      <c r="M91" s="129"/>
      <c r="N91" s="129"/>
      <c r="P91" s="213"/>
    </row>
    <row r="92" spans="1:16" s="5" customFormat="1" ht="22.5" customHeight="1" x14ac:dyDescent="0.25">
      <c r="A92" s="128"/>
      <c r="B92" s="53"/>
      <c r="C92" s="53"/>
      <c r="D92" s="144"/>
      <c r="E92" s="145" t="s">
        <v>241</v>
      </c>
      <c r="F92" s="147"/>
      <c r="G92" s="147"/>
      <c r="H92" s="146">
        <f>+F92+G92</f>
        <v>0</v>
      </c>
      <c r="K92" s="22"/>
      <c r="L92" s="22"/>
      <c r="M92" s="129"/>
      <c r="N92" s="129"/>
      <c r="P92" s="213"/>
    </row>
    <row r="93" spans="1:16" s="5" customFormat="1" ht="9" customHeight="1" x14ac:dyDescent="0.25">
      <c r="A93" s="148"/>
      <c r="B93" s="144"/>
      <c r="C93" s="149"/>
      <c r="D93" s="144"/>
      <c r="E93" s="129"/>
      <c r="F93" s="22"/>
      <c r="G93" s="22"/>
      <c r="H93" s="22"/>
      <c r="K93" s="22"/>
      <c r="L93" s="22"/>
      <c r="M93" s="129"/>
      <c r="N93" s="129"/>
      <c r="P93" s="213"/>
    </row>
    <row r="94" spans="1:16" s="5" customFormat="1" ht="33.75" customHeight="1" x14ac:dyDescent="0.25">
      <c r="A94" s="128"/>
      <c r="B94" s="142"/>
      <c r="C94" s="142"/>
      <c r="D94" s="142"/>
      <c r="E94" s="143" t="s">
        <v>181</v>
      </c>
      <c r="F94" s="139">
        <f>SUM(F95:F99)</f>
        <v>0</v>
      </c>
      <c r="G94" s="139">
        <f>SUM(G95:G99)</f>
        <v>0</v>
      </c>
      <c r="H94" s="139">
        <f>SUM(H95:H99)</f>
        <v>0</v>
      </c>
      <c r="K94" s="22"/>
      <c r="L94" s="22"/>
      <c r="M94" s="129"/>
      <c r="N94" s="129"/>
      <c r="P94" s="213"/>
    </row>
    <row r="95" spans="1:16" s="5" customFormat="1" ht="20.100000000000001" customHeight="1" x14ac:dyDescent="0.25">
      <c r="A95" s="128"/>
      <c r="B95" s="53"/>
      <c r="C95" s="53"/>
      <c r="D95" s="144"/>
      <c r="E95" s="145" t="s">
        <v>182</v>
      </c>
      <c r="F95" s="147"/>
      <c r="G95" s="147"/>
      <c r="H95" s="146">
        <f>+F95+G95</f>
        <v>0</v>
      </c>
      <c r="K95" s="22"/>
      <c r="L95" s="22"/>
      <c r="M95" s="129"/>
      <c r="N95" s="129"/>
      <c r="P95" s="213"/>
    </row>
    <row r="96" spans="1:16" s="5" customFormat="1" ht="32.25" customHeight="1" x14ac:dyDescent="0.25">
      <c r="A96" s="333" t="s">
        <v>183</v>
      </c>
      <c r="B96" s="334"/>
      <c r="C96" s="334"/>
      <c r="D96" s="334"/>
      <c r="E96" s="335"/>
      <c r="F96" s="147"/>
      <c r="G96" s="147"/>
      <c r="H96" s="146">
        <f>+F96+G96</f>
        <v>0</v>
      </c>
      <c r="K96" s="22"/>
      <c r="L96" s="22"/>
      <c r="M96" s="129"/>
      <c r="N96" s="129"/>
      <c r="P96" s="213"/>
    </row>
    <row r="97" spans="1:16" s="5" customFormat="1" ht="32.25" customHeight="1" x14ac:dyDescent="0.25">
      <c r="A97" s="333" t="s">
        <v>184</v>
      </c>
      <c r="B97" s="334"/>
      <c r="C97" s="334"/>
      <c r="D97" s="334"/>
      <c r="E97" s="335"/>
      <c r="F97" s="147"/>
      <c r="G97" s="147"/>
      <c r="H97" s="146">
        <f>+F97+G97</f>
        <v>0</v>
      </c>
      <c r="K97" s="22"/>
      <c r="L97" s="22"/>
      <c r="M97" s="129"/>
      <c r="N97" s="129"/>
      <c r="P97" s="213"/>
    </row>
    <row r="98" spans="1:16" s="5" customFormat="1" ht="24.75" customHeight="1" x14ac:dyDescent="0.25">
      <c r="A98" s="128"/>
      <c r="B98" s="56"/>
      <c r="C98" s="56"/>
      <c r="D98" s="144"/>
      <c r="E98" s="47" t="s">
        <v>185</v>
      </c>
      <c r="F98" s="147"/>
      <c r="G98" s="147"/>
      <c r="H98" s="146">
        <f>+F98+G98</f>
        <v>0</v>
      </c>
      <c r="K98" s="22"/>
      <c r="L98" s="22"/>
      <c r="M98" s="129"/>
      <c r="N98" s="129"/>
      <c r="P98" s="213"/>
    </row>
    <row r="99" spans="1:16" s="5" customFormat="1" ht="20.100000000000001" customHeight="1" x14ac:dyDescent="0.25">
      <c r="A99" s="128"/>
      <c r="B99" s="53"/>
      <c r="C99" s="53"/>
      <c r="D99" s="144"/>
      <c r="E99" s="145" t="s">
        <v>241</v>
      </c>
      <c r="F99" s="147"/>
      <c r="G99" s="147"/>
      <c r="H99" s="146">
        <f>+F99+G99</f>
        <v>0</v>
      </c>
      <c r="K99" s="22"/>
      <c r="L99" s="22"/>
      <c r="M99" s="129"/>
      <c r="N99" s="129"/>
      <c r="P99" s="213"/>
    </row>
    <row r="100" spans="1:16" s="5" customFormat="1" ht="10.5" customHeight="1" x14ac:dyDescent="0.25">
      <c r="A100" s="248"/>
      <c r="B100" s="226"/>
      <c r="C100" s="226"/>
      <c r="D100" s="226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3"/>
      <c r="P100" s="238"/>
    </row>
    <row r="101" spans="1:16" s="5" customFormat="1" ht="17.25" customHeight="1" thickBot="1" x14ac:dyDescent="0.3">
      <c r="A101" s="343" t="s">
        <v>3</v>
      </c>
      <c r="B101" s="344"/>
      <c r="C101" s="344"/>
      <c r="D101" s="344"/>
      <c r="E101" s="344"/>
      <c r="F101" s="344"/>
      <c r="G101" s="344"/>
      <c r="H101" s="344"/>
      <c r="I101" s="344"/>
      <c r="J101" s="344"/>
      <c r="K101" s="344"/>
      <c r="L101" s="344"/>
      <c r="M101" s="344"/>
      <c r="N101" s="344"/>
      <c r="O101" s="344"/>
      <c r="P101" s="345"/>
    </row>
    <row r="102" spans="1:16" ht="27" customHeight="1" x14ac:dyDescent="0.25">
      <c r="A102" s="254" t="s">
        <v>223</v>
      </c>
      <c r="B102" s="255"/>
      <c r="C102" s="255"/>
      <c r="D102" s="255"/>
      <c r="E102" s="255"/>
      <c r="F102" s="255"/>
      <c r="G102" s="255"/>
      <c r="H102" s="255"/>
      <c r="I102" s="255"/>
      <c r="J102" s="255"/>
      <c r="K102" s="255"/>
      <c r="L102" s="255"/>
      <c r="M102" s="255"/>
      <c r="N102" s="255"/>
      <c r="O102" s="255"/>
      <c r="P102" s="256"/>
    </row>
    <row r="103" spans="1:16" ht="14.25" customHeight="1" x14ac:dyDescent="0.25">
      <c r="A103" s="152"/>
      <c r="B103" s="153"/>
      <c r="C103" s="94" t="s">
        <v>191</v>
      </c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2"/>
      <c r="P103" s="211"/>
    </row>
    <row r="104" spans="1:16" ht="21" customHeight="1" x14ac:dyDescent="0.25">
      <c r="A104" s="154"/>
      <c r="B104" s="144"/>
      <c r="C104" s="144"/>
      <c r="D104" s="144"/>
      <c r="E104" s="150"/>
      <c r="F104" s="155" t="s">
        <v>5</v>
      </c>
      <c r="G104" s="156"/>
      <c r="H104" s="155" t="s">
        <v>4</v>
      </c>
      <c r="I104" s="150"/>
      <c r="J104" s="121"/>
      <c r="K104" s="121"/>
      <c r="L104" s="121"/>
      <c r="M104" s="22"/>
      <c r="N104" s="22"/>
      <c r="O104" s="2"/>
      <c r="P104" s="211"/>
    </row>
    <row r="105" spans="1:16" ht="16.5" customHeight="1" x14ac:dyDescent="0.25">
      <c r="A105" s="29"/>
      <c r="B105" s="144"/>
      <c r="C105" s="150"/>
      <c r="D105" s="144"/>
      <c r="E105" s="150"/>
      <c r="F105" s="121"/>
      <c r="G105" s="121"/>
      <c r="H105" s="121"/>
      <c r="I105" s="150"/>
      <c r="J105" s="133"/>
      <c r="K105" s="133"/>
      <c r="L105" s="133"/>
      <c r="M105" s="22"/>
      <c r="N105" s="22"/>
      <c r="O105" s="2"/>
      <c r="P105" s="211"/>
    </row>
    <row r="106" spans="1:16" ht="17.25" customHeight="1" x14ac:dyDescent="0.25">
      <c r="A106" s="29"/>
      <c r="B106" s="144"/>
      <c r="C106" s="19"/>
      <c r="D106" s="150"/>
      <c r="E106" s="95" t="s">
        <v>186</v>
      </c>
      <c r="F106" s="157">
        <f>SUM(F108:F109)</f>
        <v>0</v>
      </c>
      <c r="G106" s="190"/>
      <c r="H106" s="157">
        <f>SUM(H108:H109)</f>
        <v>0</v>
      </c>
      <c r="I106" s="150"/>
      <c r="J106" s="329"/>
      <c r="K106" s="329"/>
      <c r="L106" s="329"/>
      <c r="M106" s="22"/>
      <c r="N106" s="22"/>
      <c r="O106" s="2"/>
      <c r="P106" s="211"/>
    </row>
    <row r="107" spans="1:16" ht="8.25" customHeight="1" x14ac:dyDescent="0.25">
      <c r="A107" s="158"/>
      <c r="B107" s="144"/>
      <c r="C107" s="19"/>
      <c r="D107" s="150"/>
      <c r="E107" s="144"/>
      <c r="F107" s="159"/>
      <c r="G107" s="159"/>
      <c r="H107" s="159"/>
      <c r="I107" s="150"/>
      <c r="J107" s="190"/>
      <c r="K107" s="190"/>
      <c r="L107" s="190"/>
      <c r="M107" s="22"/>
      <c r="N107" s="22"/>
      <c r="O107" s="2"/>
      <c r="P107" s="211"/>
    </row>
    <row r="108" spans="1:16" ht="17.25" customHeight="1" x14ac:dyDescent="0.25">
      <c r="A108" s="160"/>
      <c r="B108" s="22"/>
      <c r="C108" s="19"/>
      <c r="D108" s="150"/>
      <c r="E108" s="19" t="s">
        <v>59</v>
      </c>
      <c r="F108" s="161"/>
      <c r="G108" s="162"/>
      <c r="H108" s="161"/>
      <c r="I108" s="150"/>
      <c r="J108" s="162"/>
      <c r="K108" s="162"/>
      <c r="L108" s="162"/>
      <c r="M108" s="22"/>
      <c r="N108" s="22"/>
      <c r="O108" s="2"/>
      <c r="P108" s="211"/>
    </row>
    <row r="109" spans="1:16" ht="17.25" customHeight="1" x14ac:dyDescent="0.25">
      <c r="A109" s="160"/>
      <c r="B109" s="22"/>
      <c r="C109" s="19"/>
      <c r="D109" s="150"/>
      <c r="E109" s="19" t="s">
        <v>60</v>
      </c>
      <c r="F109" s="161"/>
      <c r="G109" s="162"/>
      <c r="H109" s="161"/>
      <c r="I109" s="150"/>
      <c r="J109" s="278"/>
      <c r="K109" s="278"/>
      <c r="L109" s="278"/>
      <c r="M109" s="22"/>
      <c r="N109" s="22"/>
      <c r="O109" s="2"/>
      <c r="P109" s="211"/>
    </row>
    <row r="110" spans="1:16" ht="8.25" customHeight="1" x14ac:dyDescent="0.25">
      <c r="A110" s="160"/>
      <c r="B110" s="144"/>
      <c r="C110" s="19"/>
      <c r="D110" s="150"/>
      <c r="E110" s="144"/>
      <c r="F110" s="162"/>
      <c r="G110" s="162"/>
      <c r="H110" s="162"/>
      <c r="I110" s="150"/>
      <c r="J110" s="189"/>
      <c r="K110" s="189"/>
      <c r="L110" s="189"/>
      <c r="M110" s="22"/>
      <c r="N110" s="22"/>
      <c r="O110" s="2"/>
      <c r="P110" s="211"/>
    </row>
    <row r="111" spans="1:16" ht="17.25" customHeight="1" x14ac:dyDescent="0.25">
      <c r="A111" s="29"/>
      <c r="B111" s="144"/>
      <c r="C111" s="150"/>
      <c r="D111" s="150"/>
      <c r="E111" s="95" t="s">
        <v>187</v>
      </c>
      <c r="F111" s="161"/>
      <c r="G111" s="162"/>
      <c r="H111" s="161"/>
      <c r="I111" s="150"/>
      <c r="J111" s="278"/>
      <c r="K111" s="278"/>
      <c r="L111" s="278"/>
      <c r="M111" s="22"/>
      <c r="N111" s="22"/>
      <c r="O111" s="2"/>
      <c r="P111" s="211"/>
    </row>
    <row r="112" spans="1:16" ht="6.75" customHeight="1" x14ac:dyDescent="0.25">
      <c r="A112" s="158"/>
      <c r="B112" s="144"/>
      <c r="C112" s="19"/>
      <c r="D112" s="150"/>
      <c r="E112" s="144"/>
      <c r="F112" s="162"/>
      <c r="G112" s="162"/>
      <c r="H112" s="162"/>
      <c r="I112" s="150"/>
      <c r="J112" s="189"/>
      <c r="K112" s="189"/>
      <c r="L112" s="189"/>
      <c r="M112" s="22"/>
      <c r="N112" s="22"/>
      <c r="O112" s="2"/>
      <c r="P112" s="211"/>
    </row>
    <row r="113" spans="1:16" ht="17.25" customHeight="1" x14ac:dyDescent="0.25">
      <c r="A113" s="158"/>
      <c r="B113" s="144"/>
      <c r="C113" s="19"/>
      <c r="D113" s="150"/>
      <c r="E113" s="95" t="s">
        <v>188</v>
      </c>
      <c r="F113" s="161"/>
      <c r="G113" s="162"/>
      <c r="H113" s="161"/>
      <c r="I113" s="150"/>
      <c r="J113" s="189"/>
      <c r="K113" s="189"/>
      <c r="L113" s="189"/>
      <c r="M113" s="22"/>
      <c r="N113" s="22"/>
      <c r="O113" s="2"/>
      <c r="P113" s="211"/>
    </row>
    <row r="114" spans="1:16" ht="9" customHeight="1" x14ac:dyDescent="0.25">
      <c r="A114" s="158"/>
      <c r="B114" s="144"/>
      <c r="C114" s="19"/>
      <c r="D114" s="150"/>
      <c r="E114" s="144"/>
      <c r="F114" s="162"/>
      <c r="G114" s="162"/>
      <c r="H114" s="162"/>
      <c r="I114" s="150"/>
      <c r="J114" s="189"/>
      <c r="K114" s="189"/>
      <c r="L114" s="189"/>
      <c r="M114" s="22"/>
      <c r="N114" s="22"/>
      <c r="O114" s="2"/>
      <c r="P114" s="211"/>
    </row>
    <row r="115" spans="1:16" ht="17.25" customHeight="1" x14ac:dyDescent="0.25">
      <c r="A115" s="29"/>
      <c r="B115" s="144"/>
      <c r="C115" s="95"/>
      <c r="D115" s="150"/>
      <c r="E115" s="95" t="s">
        <v>189</v>
      </c>
      <c r="F115" s="161"/>
      <c r="G115" s="162"/>
      <c r="H115" s="161"/>
      <c r="I115" s="150"/>
      <c r="J115" s="278"/>
      <c r="K115" s="278"/>
      <c r="L115" s="278"/>
      <c r="M115" s="22"/>
      <c r="N115" s="22"/>
      <c r="O115" s="2"/>
      <c r="P115" s="211"/>
    </row>
    <row r="116" spans="1:16" ht="8.25" customHeight="1" x14ac:dyDescent="0.25">
      <c r="A116" s="29"/>
      <c r="B116" s="144"/>
      <c r="C116" s="95"/>
      <c r="D116" s="150"/>
      <c r="E116" s="95"/>
      <c r="F116" s="162"/>
      <c r="G116" s="162"/>
      <c r="H116" s="162"/>
      <c r="I116" s="150"/>
      <c r="J116" s="189"/>
      <c r="K116" s="189"/>
      <c r="L116" s="189"/>
      <c r="M116" s="22"/>
      <c r="N116" s="22"/>
      <c r="O116" s="2"/>
      <c r="P116" s="211"/>
    </row>
    <row r="117" spans="1:16" ht="17.25" customHeight="1" x14ac:dyDescent="0.25">
      <c r="A117" s="29"/>
      <c r="B117" s="144"/>
      <c r="C117" s="95"/>
      <c r="D117" s="150"/>
      <c r="E117" s="95" t="s">
        <v>222</v>
      </c>
      <c r="F117" s="161"/>
      <c r="G117" s="162"/>
      <c r="H117" s="161"/>
      <c r="I117" s="150"/>
      <c r="J117" s="189"/>
      <c r="K117" s="189"/>
      <c r="L117" s="189"/>
      <c r="M117" s="22"/>
      <c r="N117" s="22"/>
      <c r="O117" s="2"/>
      <c r="P117" s="211"/>
    </row>
    <row r="118" spans="1:16" ht="9.75" customHeight="1" x14ac:dyDescent="0.25">
      <c r="A118" s="29"/>
      <c r="B118" s="144"/>
      <c r="C118" s="95"/>
      <c r="D118" s="150"/>
      <c r="E118" s="95"/>
      <c r="F118" s="162"/>
      <c r="G118" s="162"/>
      <c r="H118" s="162"/>
      <c r="I118" s="150"/>
      <c r="J118" s="189"/>
      <c r="K118" s="189"/>
      <c r="L118" s="189"/>
      <c r="M118" s="22"/>
      <c r="N118" s="22"/>
      <c r="O118" s="2"/>
      <c r="P118" s="211"/>
    </row>
    <row r="119" spans="1:16" ht="17.25" customHeight="1" x14ac:dyDescent="0.25">
      <c r="A119" s="29"/>
      <c r="B119" s="144"/>
      <c r="C119" s="95"/>
      <c r="D119" s="150"/>
      <c r="E119" s="95" t="s">
        <v>243</v>
      </c>
      <c r="F119" s="161"/>
      <c r="G119" s="162"/>
      <c r="H119" s="161"/>
      <c r="I119" s="150"/>
      <c r="J119" s="189"/>
      <c r="K119" s="189"/>
      <c r="L119" s="189"/>
      <c r="M119" s="22"/>
      <c r="N119" s="22"/>
      <c r="O119" s="2"/>
      <c r="P119" s="211"/>
    </row>
    <row r="120" spans="1:16" s="2" customFormat="1" ht="8.25" customHeight="1" x14ac:dyDescent="0.25">
      <c r="A120" s="154"/>
      <c r="B120" s="144"/>
      <c r="C120" s="144"/>
      <c r="D120" s="144"/>
      <c r="E120" s="144"/>
      <c r="F120" s="144"/>
      <c r="G120" s="144"/>
      <c r="H120" s="189"/>
      <c r="I120" s="189"/>
      <c r="J120" s="22"/>
      <c r="K120" s="189"/>
      <c r="L120" s="189"/>
      <c r="M120" s="189"/>
      <c r="N120" s="22"/>
      <c r="P120" s="211"/>
    </row>
    <row r="121" spans="1:16" ht="15.75" customHeight="1" x14ac:dyDescent="0.25">
      <c r="A121" s="257" t="s">
        <v>3</v>
      </c>
      <c r="B121" s="258"/>
      <c r="C121" s="258"/>
      <c r="D121" s="258"/>
      <c r="E121" s="258"/>
      <c r="F121" s="258"/>
      <c r="G121" s="258"/>
      <c r="H121" s="258"/>
      <c r="I121" s="258"/>
      <c r="J121" s="258"/>
      <c r="K121" s="258"/>
      <c r="L121" s="258"/>
      <c r="M121" s="258"/>
      <c r="N121" s="258"/>
      <c r="O121" s="258"/>
      <c r="P121" s="259"/>
    </row>
    <row r="122" spans="1:16" ht="19.5" customHeight="1" x14ac:dyDescent="0.25">
      <c r="A122" s="260" t="s">
        <v>261</v>
      </c>
      <c r="B122" s="261"/>
      <c r="C122" s="261"/>
      <c r="D122" s="261"/>
      <c r="E122" s="261"/>
      <c r="F122" s="261"/>
      <c r="G122" s="261"/>
      <c r="H122" s="261"/>
      <c r="I122" s="261"/>
      <c r="J122" s="261"/>
      <c r="K122" s="261"/>
      <c r="L122" s="261"/>
      <c r="M122" s="261"/>
      <c r="N122" s="261"/>
      <c r="O122" s="261"/>
      <c r="P122" s="262"/>
    </row>
    <row r="123" spans="1:16" ht="9.75" customHeight="1" x14ac:dyDescent="0.25">
      <c r="A123" s="263"/>
      <c r="B123" s="264"/>
      <c r="C123" s="264"/>
      <c r="D123" s="264"/>
      <c r="E123" s="264"/>
      <c r="F123" s="264"/>
      <c r="G123" s="264"/>
      <c r="H123" s="264"/>
      <c r="I123" s="264"/>
      <c r="J123" s="264"/>
      <c r="K123" s="264"/>
      <c r="L123" s="264"/>
      <c r="M123" s="264"/>
      <c r="N123" s="264"/>
      <c r="O123" s="264"/>
      <c r="P123" s="265"/>
    </row>
    <row r="124" spans="1:16" ht="9" customHeight="1" x14ac:dyDescent="0.25">
      <c r="A124" s="249"/>
      <c r="B124" s="227"/>
      <c r="C124" s="227"/>
      <c r="D124" s="228"/>
      <c r="E124" s="228"/>
      <c r="F124" s="228"/>
      <c r="G124" s="228"/>
      <c r="H124" s="228"/>
      <c r="I124" s="227"/>
      <c r="J124" s="227"/>
      <c r="K124" s="228"/>
      <c r="L124" s="228"/>
      <c r="M124" s="228"/>
      <c r="N124" s="228"/>
      <c r="O124" s="229"/>
      <c r="P124" s="250"/>
    </row>
    <row r="125" spans="1:16" x14ac:dyDescent="0.25">
      <c r="A125" s="338" t="s">
        <v>87</v>
      </c>
      <c r="B125" s="339"/>
      <c r="C125" s="339"/>
      <c r="D125" s="326"/>
      <c r="E125" s="327"/>
      <c r="F125" s="327"/>
      <c r="G125" s="327"/>
      <c r="H125" s="328"/>
      <c r="I125" s="61"/>
      <c r="J125" s="86" t="s">
        <v>97</v>
      </c>
      <c r="K125" s="326"/>
      <c r="L125" s="327"/>
      <c r="M125" s="327"/>
      <c r="N125" s="328"/>
      <c r="O125" s="2"/>
      <c r="P125" s="211"/>
    </row>
    <row r="126" spans="1:16" x14ac:dyDescent="0.25">
      <c r="A126" s="14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2"/>
      <c r="P126" s="211"/>
    </row>
    <row r="127" spans="1:16" x14ac:dyDescent="0.25">
      <c r="A127" s="34"/>
      <c r="B127" s="12"/>
      <c r="C127" s="8"/>
      <c r="D127" s="8"/>
      <c r="E127" s="60" t="s">
        <v>88</v>
      </c>
      <c r="F127" s="83"/>
      <c r="G127" s="87"/>
      <c r="H127" s="23"/>
      <c r="I127" s="23"/>
      <c r="J127" s="331" t="s">
        <v>245</v>
      </c>
      <c r="K127" s="332"/>
      <c r="L127" s="322"/>
      <c r="M127" s="323"/>
      <c r="N127" s="324"/>
      <c r="O127" s="2"/>
      <c r="P127" s="211"/>
    </row>
    <row r="128" spans="1:16" x14ac:dyDescent="0.25">
      <c r="A128" s="34"/>
      <c r="B128" s="11"/>
      <c r="C128" s="11"/>
      <c r="D128" s="11"/>
      <c r="E128" s="60" t="s">
        <v>89</v>
      </c>
      <c r="F128" s="84"/>
      <c r="G128" s="88"/>
      <c r="H128" s="23"/>
      <c r="I128" s="23"/>
      <c r="J128" s="11"/>
      <c r="K128" s="11"/>
      <c r="L128" s="10" t="s">
        <v>25</v>
      </c>
      <c r="M128" s="10"/>
      <c r="N128" s="8"/>
      <c r="O128" s="2"/>
      <c r="P128" s="211"/>
    </row>
    <row r="129" spans="1:16" ht="6.75" customHeight="1" thickBot="1" x14ac:dyDescent="0.3">
      <c r="A129" s="110"/>
      <c r="B129" s="111"/>
      <c r="C129" s="111"/>
      <c r="D129" s="111"/>
      <c r="E129" s="112"/>
      <c r="F129" s="113"/>
      <c r="G129" s="113"/>
      <c r="H129" s="113"/>
      <c r="I129" s="114"/>
      <c r="J129" s="111"/>
      <c r="K129" s="111"/>
      <c r="L129" s="115"/>
      <c r="M129" s="115"/>
      <c r="N129" s="114"/>
      <c r="O129" s="251"/>
      <c r="P129" s="252"/>
    </row>
  </sheetData>
  <dataConsolidate/>
  <mergeCells count="73">
    <mergeCell ref="D54:F54"/>
    <mergeCell ref="I48:K48"/>
    <mergeCell ref="I51:K51"/>
    <mergeCell ref="D51:F51"/>
    <mergeCell ref="J127:K127"/>
    <mergeCell ref="A96:E96"/>
    <mergeCell ref="A97:E97"/>
    <mergeCell ref="F58:G58"/>
    <mergeCell ref="A125:C125"/>
    <mergeCell ref="D125:H125"/>
    <mergeCell ref="A67:P67"/>
    <mergeCell ref="A69:P69"/>
    <mergeCell ref="A74:P74"/>
    <mergeCell ref="A82:P82"/>
    <mergeCell ref="A101:P101"/>
    <mergeCell ref="F84:H84"/>
    <mergeCell ref="L127:N127"/>
    <mergeCell ref="F17:J18"/>
    <mergeCell ref="K125:N125"/>
    <mergeCell ref="J115:L115"/>
    <mergeCell ref="J106:L106"/>
    <mergeCell ref="I56:K56"/>
    <mergeCell ref="E41:H41"/>
    <mergeCell ref="D47:F47"/>
    <mergeCell ref="D48:F48"/>
    <mergeCell ref="K72:N72"/>
    <mergeCell ref="D56:F56"/>
    <mergeCell ref="I52:K52"/>
    <mergeCell ref="I53:K53"/>
    <mergeCell ref="D53:F53"/>
    <mergeCell ref="D52:F52"/>
    <mergeCell ref="D17:E17"/>
    <mergeCell ref="I54:K54"/>
    <mergeCell ref="I47:K47"/>
    <mergeCell ref="F71:I71"/>
    <mergeCell ref="J1:P3"/>
    <mergeCell ref="J4:P6"/>
    <mergeCell ref="A5:I6"/>
    <mergeCell ref="B41:D41"/>
    <mergeCell ref="I41:K41"/>
    <mergeCell ref="A1:F4"/>
    <mergeCell ref="K12:M12"/>
    <mergeCell ref="K13:M13"/>
    <mergeCell ref="K14:M14"/>
    <mergeCell ref="K15:M15"/>
    <mergeCell ref="K16:M16"/>
    <mergeCell ref="K17:M17"/>
    <mergeCell ref="D12:E12"/>
    <mergeCell ref="A27:P27"/>
    <mergeCell ref="A19:P19"/>
    <mergeCell ref="A10:P10"/>
    <mergeCell ref="A8:P8"/>
    <mergeCell ref="A7:P7"/>
    <mergeCell ref="D13:E13"/>
    <mergeCell ref="D14:E14"/>
    <mergeCell ref="D15:E15"/>
    <mergeCell ref="D16:E16"/>
    <mergeCell ref="A102:P102"/>
    <mergeCell ref="A121:P121"/>
    <mergeCell ref="A122:P123"/>
    <mergeCell ref="A34:P34"/>
    <mergeCell ref="A33:P33"/>
    <mergeCell ref="B42:D42"/>
    <mergeCell ref="E42:H42"/>
    <mergeCell ref="I42:K42"/>
    <mergeCell ref="B43:D43"/>
    <mergeCell ref="E43:H43"/>
    <mergeCell ref="I43:K43"/>
    <mergeCell ref="A60:P60"/>
    <mergeCell ref="A45:P45"/>
    <mergeCell ref="J109:L109"/>
    <mergeCell ref="J111:L111"/>
    <mergeCell ref="F72:I72"/>
  </mergeCells>
  <printOptions horizontalCentered="1"/>
  <pageMargins left="0.98425196850393704" right="0.15748031496062992" top="0.74803149606299213" bottom="0.74803149606299213" header="0.31496062992125984" footer="0.31496062992125984"/>
  <pageSetup paperSize="5" fitToWidth="8" fitToHeight="8" orientation="landscape" r:id="rId1"/>
  <headerFooter>
    <oddHeader>&amp;L&amp;"-,Cursiva"&amp;10
Versión: Julio 2017&amp;C&amp;"-,Negrita Cursiva"CONACYT - PARAGUAY</oddHeader>
    <oddFooter>&amp;R&amp;P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'Diccionario de variables'!$A$32:$A$37</xm:f>
          </x14:formula1>
          <xm:sqref>M62:M66 K77:K81 K62:K66</xm:sqref>
        </x14:dataValidation>
        <x14:dataValidation type="list" allowBlank="1" showInputMessage="1" showErrorMessage="1">
          <x14:formula1>
            <xm:f>'Diccionario de variables'!$A$8:$A$12</xm:f>
          </x14:formula1>
          <xm:sqref>G62:G66</xm:sqref>
        </x14:dataValidation>
        <x14:dataValidation type="list" allowBlank="1" showInputMessage="1" showErrorMessage="1">
          <x14:formula1>
            <xm:f>'Diccionario de variables'!$A$103:$A$107</xm:f>
          </x14:formula1>
          <xm:sqref>P62:P66</xm:sqref>
        </x14:dataValidation>
        <x14:dataValidation type="list" showDropDown="1" showInputMessage="1" showErrorMessage="1">
          <x14:formula1>
            <xm:f>'Diccionario de variables'!$A$5:$A$6</xm:f>
          </x14:formula1>
          <xm:sqref>E61</xm:sqref>
        </x14:dataValidation>
        <x14:dataValidation type="list" allowBlank="1" showInputMessage="1" showErrorMessage="1">
          <x14:formula1>
            <xm:f>'Diccionario de variables'!$A$5:$A$6</xm:f>
          </x14:formula1>
          <xm:sqref>E62:E66</xm:sqref>
        </x14:dataValidation>
        <x14:dataValidation type="list" allowBlank="1" showInputMessage="1" showErrorMessage="1">
          <x14:formula1>
            <xm:f>'Diccionario de variables'!$A$134:$A$140</xm:f>
          </x14:formula1>
          <xm:sqref>K125:N125</xm:sqref>
        </x14:dataValidation>
        <x14:dataValidation type="list" allowBlank="1" showInputMessage="1" showErrorMessage="1">
          <x14:formula1>
            <xm:f>'Diccionario de variables'!$A$14:$A$17</xm:f>
          </x14:formula1>
          <xm:sqref>H62:H66</xm:sqref>
        </x14:dataValidation>
        <x14:dataValidation type="list" allowBlank="1" showInputMessage="1" showErrorMessage="1">
          <x14:formula1>
            <xm:f>'Diccionario de variables'!$A$19:$A$30</xm:f>
          </x14:formula1>
          <xm:sqref>J62:J66</xm:sqref>
        </x14:dataValidation>
        <x14:dataValidation type="list" allowBlank="1" showInputMessage="1" showErrorMessage="1">
          <x14:formula1>
            <xm:f>'Diccionario de variables'!$A$88:$A$101</xm:f>
          </x14:formula1>
          <xm:sqref>N77:N81</xm:sqref>
        </x14:dataValidation>
        <x14:dataValidation type="list" allowBlank="1" showInputMessage="1" showErrorMessage="1">
          <x14:formula1>
            <xm:f>'Diccionario de variables'!$A$110:$A$112</xm:f>
          </x14:formula1>
          <xm:sqref>F77:F81</xm:sqref>
        </x14:dataValidation>
        <x14:dataValidation type="list" allowBlank="1" showInputMessage="1" showErrorMessage="1">
          <x14:formula1>
            <xm:f>'Diccionario de variables'!$A$117:$A$127</xm:f>
          </x14:formula1>
          <xm:sqref>I77:I81</xm:sqref>
        </x14:dataValidation>
        <x14:dataValidation type="list" allowBlank="1" showInputMessage="1" showErrorMessage="1">
          <x14:formula1>
            <xm:f>'Diccionario de variables'!$A$129:$A$131</xm:f>
          </x14:formula1>
          <xm:sqref>M77:M81</xm:sqref>
        </x14:dataValidation>
        <x14:dataValidation type="list" allowBlank="1" showInputMessage="1" showErrorMessage="1">
          <x14:formula1>
            <xm:f>'Diccionario de variables'!$A$114:$A$115</xm:f>
          </x14:formula1>
          <xm:sqref>H77:H81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S173"/>
  <sheetViews>
    <sheetView zoomScaleNormal="100" zoomScaleSheetLayoutView="100" workbookViewId="0">
      <selection activeCell="S1" sqref="A1:S173"/>
    </sheetView>
  </sheetViews>
  <sheetFormatPr baseColWidth="10" defaultRowHeight="15" x14ac:dyDescent="0.25"/>
  <cols>
    <col min="1" max="1" width="18.5703125" customWidth="1"/>
    <col min="2" max="19" width="7.7109375" customWidth="1"/>
  </cols>
  <sheetData>
    <row r="1" spans="1:19" x14ac:dyDescent="0.25">
      <c r="A1" s="378" t="s">
        <v>272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80"/>
      <c r="M1" s="163"/>
      <c r="N1" s="163"/>
      <c r="O1" s="163"/>
      <c r="P1" s="163"/>
      <c r="Q1" s="163"/>
      <c r="R1" s="163"/>
      <c r="S1" s="164"/>
    </row>
    <row r="2" spans="1:19" x14ac:dyDescent="0.25">
      <c r="A2" s="384" t="s">
        <v>274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6"/>
      <c r="M2" s="165"/>
      <c r="N2" s="165"/>
      <c r="O2" s="165"/>
      <c r="P2" s="165"/>
      <c r="Q2" s="165"/>
      <c r="R2" s="165"/>
      <c r="S2" s="166"/>
    </row>
    <row r="3" spans="1:19" ht="9" customHeight="1" x14ac:dyDescent="0.25">
      <c r="A3" s="29"/>
      <c r="B3" s="35"/>
      <c r="C3" s="35"/>
      <c r="D3" s="35"/>
      <c r="E3" s="35"/>
      <c r="F3" s="35"/>
      <c r="G3" s="35"/>
      <c r="H3" s="35"/>
      <c r="I3" s="35"/>
      <c r="J3" s="35"/>
      <c r="K3" s="35"/>
      <c r="L3" s="69"/>
      <c r="M3" s="165"/>
      <c r="N3" s="165"/>
      <c r="O3" s="165"/>
      <c r="P3" s="165"/>
      <c r="Q3" s="165"/>
      <c r="R3" s="165"/>
      <c r="S3" s="166"/>
    </row>
    <row r="4" spans="1:19" ht="46.5" customHeight="1" x14ac:dyDescent="0.25">
      <c r="A4" s="167" t="s">
        <v>158</v>
      </c>
      <c r="B4" s="360" t="s">
        <v>157</v>
      </c>
      <c r="C4" s="360"/>
      <c r="D4" s="360"/>
      <c r="E4" s="360" t="s">
        <v>156</v>
      </c>
      <c r="F4" s="360"/>
      <c r="G4" s="360"/>
      <c r="H4" s="360" t="s">
        <v>193</v>
      </c>
      <c r="I4" s="360"/>
      <c r="J4" s="360"/>
      <c r="K4" s="73"/>
      <c r="L4" s="74"/>
      <c r="M4" s="165"/>
      <c r="N4" s="165"/>
      <c r="O4" s="165"/>
      <c r="P4" s="165"/>
      <c r="Q4" s="165"/>
      <c r="R4" s="165"/>
      <c r="S4" s="166"/>
    </row>
    <row r="5" spans="1:19" x14ac:dyDescent="0.25">
      <c r="A5" s="70"/>
      <c r="B5" s="168" t="s">
        <v>9</v>
      </c>
      <c r="C5" s="168" t="s">
        <v>17</v>
      </c>
      <c r="D5" s="168" t="s">
        <v>0</v>
      </c>
      <c r="E5" s="168" t="s">
        <v>9</v>
      </c>
      <c r="F5" s="168" t="s">
        <v>17</v>
      </c>
      <c r="G5" s="168" t="s">
        <v>0</v>
      </c>
      <c r="H5" s="168" t="s">
        <v>9</v>
      </c>
      <c r="I5" s="168" t="s">
        <v>17</v>
      </c>
      <c r="J5" s="168" t="s">
        <v>0</v>
      </c>
      <c r="K5" s="79"/>
      <c r="L5" s="80"/>
      <c r="M5" s="165"/>
      <c r="N5" s="165"/>
      <c r="O5" s="165"/>
      <c r="P5" s="165"/>
      <c r="Q5" s="165"/>
      <c r="R5" s="165"/>
      <c r="S5" s="166"/>
    </row>
    <row r="6" spans="1:19" x14ac:dyDescent="0.25">
      <c r="A6" s="70"/>
      <c r="B6" s="169">
        <f>SUM(C6:D6)</f>
        <v>0</v>
      </c>
      <c r="C6" s="169">
        <f>SUM(C7:C11)</f>
        <v>0</v>
      </c>
      <c r="D6" s="169">
        <f>SUM(D7:D11)</f>
        <v>0</v>
      </c>
      <c r="E6" s="169">
        <f>SUM(F6:G6)</f>
        <v>0</v>
      </c>
      <c r="F6" s="169">
        <f>SUM(F7:F11)</f>
        <v>0</v>
      </c>
      <c r="G6" s="169">
        <f>SUM(G7:G11)</f>
        <v>0</v>
      </c>
      <c r="H6" s="169">
        <f>SUM(I6:J6)</f>
        <v>0</v>
      </c>
      <c r="I6" s="169">
        <f>SUM(I7:I11)</f>
        <v>0</v>
      </c>
      <c r="J6" s="169">
        <f>SUM(J7:J11)</f>
        <v>0</v>
      </c>
      <c r="K6" s="77"/>
      <c r="L6" s="78"/>
      <c r="M6" s="165"/>
      <c r="N6" s="165"/>
      <c r="O6" s="165"/>
      <c r="P6" s="165"/>
      <c r="Q6" s="165"/>
      <c r="R6" s="165"/>
      <c r="S6" s="166"/>
    </row>
    <row r="7" spans="1:19" x14ac:dyDescent="0.25">
      <c r="A7" s="170" t="s">
        <v>22</v>
      </c>
      <c r="B7" s="169">
        <f t="shared" ref="B7:B11" si="0">SUM(C7:D7)</f>
        <v>0</v>
      </c>
      <c r="C7" s="171">
        <f t="shared" ref="C7:D11" si="1">+F7+I7</f>
        <v>0</v>
      </c>
      <c r="D7" s="171">
        <f t="shared" si="1"/>
        <v>0</v>
      </c>
      <c r="E7" s="169">
        <f t="shared" ref="E7:E11" si="2">SUM(F7:G7)</f>
        <v>0</v>
      </c>
      <c r="F7" s="171"/>
      <c r="G7" s="171"/>
      <c r="H7" s="169">
        <f t="shared" ref="H7:H11" si="3">SUM(I7:J7)</f>
        <v>0</v>
      </c>
      <c r="I7" s="172"/>
      <c r="J7" s="171"/>
      <c r="K7" s="71"/>
      <c r="L7" s="72"/>
      <c r="M7" s="165"/>
      <c r="N7" s="165"/>
      <c r="O7" s="165"/>
      <c r="P7" s="165"/>
      <c r="Q7" s="165"/>
      <c r="R7" s="165"/>
      <c r="S7" s="166"/>
    </row>
    <row r="8" spans="1:19" x14ac:dyDescent="0.25">
      <c r="A8" s="170" t="s">
        <v>21</v>
      </c>
      <c r="B8" s="169">
        <f t="shared" si="0"/>
        <v>0</v>
      </c>
      <c r="C8" s="171">
        <f t="shared" si="1"/>
        <v>0</v>
      </c>
      <c r="D8" s="171">
        <f t="shared" si="1"/>
        <v>0</v>
      </c>
      <c r="E8" s="169">
        <f t="shared" si="2"/>
        <v>0</v>
      </c>
      <c r="F8" s="173"/>
      <c r="G8" s="173"/>
      <c r="H8" s="169">
        <f t="shared" si="3"/>
        <v>0</v>
      </c>
      <c r="I8" s="172"/>
      <c r="J8" s="173"/>
      <c r="K8" s="73"/>
      <c r="L8" s="74"/>
      <c r="M8" s="165"/>
      <c r="N8" s="165"/>
      <c r="O8" s="165"/>
      <c r="P8" s="165"/>
      <c r="Q8" s="165"/>
      <c r="R8" s="165"/>
      <c r="S8" s="166"/>
    </row>
    <row r="9" spans="1:19" x14ac:dyDescent="0.25">
      <c r="A9" s="170" t="s">
        <v>20</v>
      </c>
      <c r="B9" s="169">
        <f t="shared" si="0"/>
        <v>0</v>
      </c>
      <c r="C9" s="171">
        <f t="shared" si="1"/>
        <v>0</v>
      </c>
      <c r="D9" s="171">
        <f t="shared" si="1"/>
        <v>0</v>
      </c>
      <c r="E9" s="169">
        <f t="shared" si="2"/>
        <v>0</v>
      </c>
      <c r="F9" s="173"/>
      <c r="G9" s="173"/>
      <c r="H9" s="169">
        <f t="shared" si="3"/>
        <v>0</v>
      </c>
      <c r="I9" s="172"/>
      <c r="J9" s="173"/>
      <c r="K9" s="108"/>
      <c r="L9" s="109"/>
      <c r="M9" s="165"/>
      <c r="N9" s="165"/>
      <c r="O9" s="165"/>
      <c r="P9" s="165"/>
      <c r="Q9" s="165"/>
      <c r="R9" s="165"/>
      <c r="S9" s="166"/>
    </row>
    <row r="10" spans="1:19" x14ac:dyDescent="0.25">
      <c r="A10" s="170" t="s">
        <v>236</v>
      </c>
      <c r="B10" s="169">
        <f t="shared" ref="B10" si="4">SUM(C10:D10)</f>
        <v>0</v>
      </c>
      <c r="C10" s="171">
        <f t="shared" ref="C10" si="5">+F10+I10</f>
        <v>0</v>
      </c>
      <c r="D10" s="171">
        <f t="shared" ref="D10" si="6">+G10+J10</f>
        <v>0</v>
      </c>
      <c r="E10" s="169">
        <f t="shared" ref="E10" si="7">SUM(F10:G10)</f>
        <v>0</v>
      </c>
      <c r="F10" s="173"/>
      <c r="G10" s="173"/>
      <c r="H10" s="169">
        <f t="shared" ref="H10" si="8">SUM(I10:J10)</f>
        <v>0</v>
      </c>
      <c r="I10" s="172"/>
      <c r="J10" s="173"/>
      <c r="K10" s="108"/>
      <c r="L10" s="109"/>
      <c r="M10" s="165"/>
      <c r="N10" s="165"/>
      <c r="O10" s="165"/>
      <c r="P10" s="165"/>
      <c r="Q10" s="165"/>
      <c r="R10" s="165"/>
      <c r="S10" s="166"/>
    </row>
    <row r="11" spans="1:19" x14ac:dyDescent="0.25">
      <c r="A11" s="170" t="s">
        <v>19</v>
      </c>
      <c r="B11" s="169">
        <f t="shared" si="0"/>
        <v>0</v>
      </c>
      <c r="C11" s="171">
        <f t="shared" si="1"/>
        <v>0</v>
      </c>
      <c r="D11" s="171">
        <f t="shared" si="1"/>
        <v>0</v>
      </c>
      <c r="E11" s="169">
        <f t="shared" si="2"/>
        <v>0</v>
      </c>
      <c r="F11" s="173"/>
      <c r="G11" s="173"/>
      <c r="H11" s="169">
        <f t="shared" si="3"/>
        <v>0</v>
      </c>
      <c r="I11" s="172"/>
      <c r="J11" s="173"/>
      <c r="K11" s="108"/>
      <c r="L11" s="109"/>
      <c r="M11" s="165"/>
      <c r="N11" s="165"/>
      <c r="O11" s="165"/>
      <c r="P11" s="165"/>
      <c r="Q11" s="165"/>
      <c r="R11" s="165"/>
      <c r="S11" s="166"/>
    </row>
    <row r="12" spans="1:19" x14ac:dyDescent="0.25">
      <c r="A12" s="107" t="s">
        <v>192</v>
      </c>
      <c r="B12" s="75"/>
      <c r="C12" s="76"/>
      <c r="D12" s="76"/>
      <c r="E12" s="76"/>
      <c r="F12" s="76"/>
      <c r="G12" s="76"/>
      <c r="H12" s="76"/>
      <c r="I12" s="79"/>
      <c r="J12" s="79"/>
      <c r="K12" s="79"/>
      <c r="L12" s="80"/>
      <c r="M12" s="165"/>
      <c r="N12" s="165"/>
      <c r="O12" s="165"/>
      <c r="P12" s="165"/>
      <c r="Q12" s="165"/>
      <c r="R12" s="165"/>
      <c r="S12" s="166"/>
    </row>
    <row r="13" spans="1:19" ht="15.75" thickBot="1" x14ac:dyDescent="0.3">
      <c r="A13" s="387" t="s">
        <v>3</v>
      </c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9"/>
      <c r="M13" s="165"/>
      <c r="N13" s="165"/>
      <c r="O13" s="165"/>
      <c r="P13" s="165"/>
      <c r="Q13" s="165"/>
      <c r="R13" s="165"/>
      <c r="S13" s="166"/>
    </row>
    <row r="14" spans="1:19" s="68" customFormat="1" ht="27.75" customHeight="1" x14ac:dyDescent="0.25">
      <c r="A14" s="376" t="s">
        <v>273</v>
      </c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8"/>
    </row>
    <row r="15" spans="1:19" s="68" customFormat="1" ht="3.75" customHeight="1" x14ac:dyDescent="0.25">
      <c r="A15" s="119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65"/>
      <c r="N15" s="165"/>
      <c r="O15" s="165"/>
      <c r="P15" s="165"/>
      <c r="Q15" s="165"/>
      <c r="R15" s="165"/>
      <c r="S15" s="166"/>
    </row>
    <row r="16" spans="1:19" x14ac:dyDescent="0.25">
      <c r="A16" s="377" t="s">
        <v>159</v>
      </c>
      <c r="B16" s="355" t="s">
        <v>16</v>
      </c>
      <c r="C16" s="355"/>
      <c r="D16" s="355"/>
      <c r="E16" s="355"/>
      <c r="F16" s="355"/>
      <c r="G16" s="355"/>
      <c r="H16" s="356" t="s">
        <v>15</v>
      </c>
      <c r="I16" s="357"/>
      <c r="J16" s="357"/>
      <c r="K16" s="357"/>
      <c r="L16" s="357"/>
      <c r="M16" s="358"/>
      <c r="N16" s="356" t="s">
        <v>14</v>
      </c>
      <c r="O16" s="357"/>
      <c r="P16" s="357"/>
      <c r="Q16" s="357"/>
      <c r="R16" s="357"/>
      <c r="S16" s="359"/>
    </row>
    <row r="17" spans="1:19" ht="35.25" customHeight="1" x14ac:dyDescent="0.25">
      <c r="A17" s="377"/>
      <c r="B17" s="355" t="s">
        <v>155</v>
      </c>
      <c r="C17" s="355"/>
      <c r="D17" s="355"/>
      <c r="E17" s="360" t="s">
        <v>194</v>
      </c>
      <c r="F17" s="360"/>
      <c r="G17" s="360"/>
      <c r="H17" s="356" t="s">
        <v>155</v>
      </c>
      <c r="I17" s="357"/>
      <c r="J17" s="358"/>
      <c r="K17" s="360" t="s">
        <v>194</v>
      </c>
      <c r="L17" s="360"/>
      <c r="M17" s="360"/>
      <c r="N17" s="356" t="s">
        <v>155</v>
      </c>
      <c r="O17" s="357"/>
      <c r="P17" s="358"/>
      <c r="Q17" s="360" t="s">
        <v>194</v>
      </c>
      <c r="R17" s="360"/>
      <c r="S17" s="361"/>
    </row>
    <row r="18" spans="1:19" x14ac:dyDescent="0.25">
      <c r="A18" s="151"/>
      <c r="B18" s="168" t="s">
        <v>9</v>
      </c>
      <c r="C18" s="168" t="s">
        <v>17</v>
      </c>
      <c r="D18" s="168" t="s">
        <v>0</v>
      </c>
      <c r="E18" s="168" t="s">
        <v>9</v>
      </c>
      <c r="F18" s="168" t="s">
        <v>17</v>
      </c>
      <c r="G18" s="168" t="s">
        <v>0</v>
      </c>
      <c r="H18" s="168" t="s">
        <v>9</v>
      </c>
      <c r="I18" s="168" t="s">
        <v>17</v>
      </c>
      <c r="J18" s="168" t="s">
        <v>0</v>
      </c>
      <c r="K18" s="168" t="s">
        <v>9</v>
      </c>
      <c r="L18" s="168" t="s">
        <v>17</v>
      </c>
      <c r="M18" s="168" t="s">
        <v>0</v>
      </c>
      <c r="N18" s="168" t="s">
        <v>9</v>
      </c>
      <c r="O18" s="168" t="s">
        <v>17</v>
      </c>
      <c r="P18" s="168" t="s">
        <v>0</v>
      </c>
      <c r="Q18" s="168" t="s">
        <v>9</v>
      </c>
      <c r="R18" s="168" t="s">
        <v>17</v>
      </c>
      <c r="S18" s="174" t="s">
        <v>0</v>
      </c>
    </row>
    <row r="19" spans="1:19" ht="22.5" customHeight="1" x14ac:dyDescent="0.25">
      <c r="A19" s="175" t="s">
        <v>120</v>
      </c>
      <c r="B19" s="169">
        <f>SUM(C19:D19)</f>
        <v>0</v>
      </c>
      <c r="C19" s="169">
        <f>SUM(C20:C26)</f>
        <v>0</v>
      </c>
      <c r="D19" s="169">
        <f>SUM(D20:D26)</f>
        <v>0</v>
      </c>
      <c r="E19" s="169">
        <f>SUM(F19:G19)</f>
        <v>0</v>
      </c>
      <c r="F19" s="169">
        <f t="shared" ref="F19:G19" si="9">SUM(F20:F26)</f>
        <v>0</v>
      </c>
      <c r="G19" s="169">
        <f t="shared" si="9"/>
        <v>0</v>
      </c>
      <c r="H19" s="169">
        <f>SUM(I19:J19)</f>
        <v>0</v>
      </c>
      <c r="I19" s="169">
        <f>SUM(I20:I26)</f>
        <v>0</v>
      </c>
      <c r="J19" s="169">
        <f>SUM(J20:J26)</f>
        <v>0</v>
      </c>
      <c r="K19" s="169">
        <f>SUM(L19:M19)</f>
        <v>0</v>
      </c>
      <c r="L19" s="169">
        <f t="shared" ref="L19" si="10">SUM(L20:L26)</f>
        <v>0</v>
      </c>
      <c r="M19" s="169">
        <f t="shared" ref="M19" si="11">SUM(M20:M26)</f>
        <v>0</v>
      </c>
      <c r="N19" s="169">
        <f>SUM(O19:P19)</f>
        <v>0</v>
      </c>
      <c r="O19" s="169">
        <f>SUM(O20:O26)</f>
        <v>0</v>
      </c>
      <c r="P19" s="169">
        <f>SUM(P20:P26)</f>
        <v>0</v>
      </c>
      <c r="Q19" s="169">
        <f>SUM(R19:S19)</f>
        <v>0</v>
      </c>
      <c r="R19" s="169">
        <f t="shared" ref="R19" si="12">SUM(R20:R26)</f>
        <v>0</v>
      </c>
      <c r="S19" s="176">
        <f t="shared" ref="S19" si="13">SUM(S20:S26)</f>
        <v>0</v>
      </c>
    </row>
    <row r="20" spans="1:19" x14ac:dyDescent="0.25">
      <c r="A20" s="187" t="s">
        <v>121</v>
      </c>
      <c r="B20" s="169">
        <f t="shared" ref="B20:B26" si="14">SUM(C20:D20)</f>
        <v>0</v>
      </c>
      <c r="C20" s="171"/>
      <c r="D20" s="171"/>
      <c r="E20" s="169">
        <f t="shared" ref="E20:E26" si="15">SUM(F20:G20)</f>
        <v>0</v>
      </c>
      <c r="F20" s="171"/>
      <c r="G20" s="171"/>
      <c r="H20" s="169">
        <f t="shared" ref="H20:H26" si="16">SUM(I20:J20)</f>
        <v>0</v>
      </c>
      <c r="I20" s="171"/>
      <c r="J20" s="171"/>
      <c r="K20" s="169">
        <f t="shared" ref="K20:K26" si="17">SUM(L20:M20)</f>
        <v>0</v>
      </c>
      <c r="L20" s="171"/>
      <c r="M20" s="171"/>
      <c r="N20" s="169">
        <f t="shared" ref="N20:N26" si="18">SUM(O20:P20)</f>
        <v>0</v>
      </c>
      <c r="O20" s="171"/>
      <c r="P20" s="171"/>
      <c r="Q20" s="169">
        <f t="shared" ref="Q20:Q26" si="19">SUM(R20:S20)</f>
        <v>0</v>
      </c>
      <c r="R20" s="171"/>
      <c r="S20" s="177"/>
    </row>
    <row r="21" spans="1:19" ht="38.25" x14ac:dyDescent="0.25">
      <c r="A21" s="187" t="s">
        <v>122</v>
      </c>
      <c r="B21" s="169">
        <f t="shared" si="14"/>
        <v>0</v>
      </c>
      <c r="C21" s="173"/>
      <c r="D21" s="173"/>
      <c r="E21" s="169">
        <f t="shared" si="15"/>
        <v>0</v>
      </c>
      <c r="F21" s="173"/>
      <c r="G21" s="173"/>
      <c r="H21" s="169">
        <f t="shared" si="16"/>
        <v>0</v>
      </c>
      <c r="I21" s="173"/>
      <c r="J21" s="173"/>
      <c r="K21" s="169">
        <f t="shared" si="17"/>
        <v>0</v>
      </c>
      <c r="L21" s="173"/>
      <c r="M21" s="173"/>
      <c r="N21" s="169">
        <f t="shared" si="18"/>
        <v>0</v>
      </c>
      <c r="O21" s="173"/>
      <c r="P21" s="173"/>
      <c r="Q21" s="169">
        <f t="shared" si="19"/>
        <v>0</v>
      </c>
      <c r="R21" s="173"/>
      <c r="S21" s="178"/>
    </row>
    <row r="22" spans="1:19" x14ac:dyDescent="0.25">
      <c r="A22" s="187" t="s">
        <v>123</v>
      </c>
      <c r="B22" s="169">
        <f t="shared" si="14"/>
        <v>0</v>
      </c>
      <c r="C22" s="173"/>
      <c r="D22" s="173"/>
      <c r="E22" s="169">
        <f t="shared" si="15"/>
        <v>0</v>
      </c>
      <c r="F22" s="173"/>
      <c r="G22" s="173"/>
      <c r="H22" s="169">
        <f t="shared" si="16"/>
        <v>0</v>
      </c>
      <c r="I22" s="173"/>
      <c r="J22" s="173"/>
      <c r="K22" s="169">
        <f t="shared" si="17"/>
        <v>0</v>
      </c>
      <c r="L22" s="173"/>
      <c r="M22" s="173"/>
      <c r="N22" s="169">
        <f t="shared" si="18"/>
        <v>0</v>
      </c>
      <c r="O22" s="173"/>
      <c r="P22" s="173"/>
      <c r="Q22" s="169">
        <f t="shared" si="19"/>
        <v>0</v>
      </c>
      <c r="R22" s="173"/>
      <c r="S22" s="178"/>
    </row>
    <row r="23" spans="1:19" ht="24.75" customHeight="1" x14ac:dyDescent="0.25">
      <c r="A23" s="187" t="s">
        <v>198</v>
      </c>
      <c r="B23" s="169">
        <f t="shared" si="14"/>
        <v>0</v>
      </c>
      <c r="C23" s="173"/>
      <c r="D23" s="173"/>
      <c r="E23" s="169">
        <f t="shared" si="15"/>
        <v>0</v>
      </c>
      <c r="F23" s="173"/>
      <c r="G23" s="173"/>
      <c r="H23" s="169">
        <f t="shared" si="16"/>
        <v>0</v>
      </c>
      <c r="I23" s="173"/>
      <c r="J23" s="173"/>
      <c r="K23" s="169">
        <f t="shared" si="17"/>
        <v>0</v>
      </c>
      <c r="L23" s="173"/>
      <c r="M23" s="173"/>
      <c r="N23" s="169">
        <f t="shared" si="18"/>
        <v>0</v>
      </c>
      <c r="O23" s="173"/>
      <c r="P23" s="173"/>
      <c r="Q23" s="169">
        <f t="shared" si="19"/>
        <v>0</v>
      </c>
      <c r="R23" s="173"/>
      <c r="S23" s="178"/>
    </row>
    <row r="24" spans="1:19" ht="39" customHeight="1" x14ac:dyDescent="0.25">
      <c r="A24" s="187" t="s">
        <v>199</v>
      </c>
      <c r="B24" s="169">
        <f t="shared" si="14"/>
        <v>0</v>
      </c>
      <c r="C24" s="173"/>
      <c r="D24" s="173"/>
      <c r="E24" s="169">
        <f t="shared" si="15"/>
        <v>0</v>
      </c>
      <c r="F24" s="173"/>
      <c r="G24" s="173"/>
      <c r="H24" s="169">
        <f t="shared" si="16"/>
        <v>0</v>
      </c>
      <c r="I24" s="173"/>
      <c r="J24" s="173"/>
      <c r="K24" s="169">
        <f t="shared" si="17"/>
        <v>0</v>
      </c>
      <c r="L24" s="173"/>
      <c r="M24" s="173"/>
      <c r="N24" s="169">
        <f t="shared" si="18"/>
        <v>0</v>
      </c>
      <c r="O24" s="173"/>
      <c r="P24" s="173"/>
      <c r="Q24" s="169">
        <f t="shared" si="19"/>
        <v>0</v>
      </c>
      <c r="R24" s="173"/>
      <c r="S24" s="178"/>
    </row>
    <row r="25" spans="1:19" ht="29.25" customHeight="1" x14ac:dyDescent="0.25">
      <c r="A25" s="187" t="s">
        <v>197</v>
      </c>
      <c r="B25" s="169"/>
      <c r="C25" s="173"/>
      <c r="D25" s="173"/>
      <c r="E25" s="169"/>
      <c r="F25" s="173"/>
      <c r="G25" s="173"/>
      <c r="H25" s="169"/>
      <c r="I25" s="173"/>
      <c r="J25" s="173"/>
      <c r="K25" s="169"/>
      <c r="L25" s="173"/>
      <c r="M25" s="173"/>
      <c r="N25" s="169"/>
      <c r="O25" s="173"/>
      <c r="P25" s="173"/>
      <c r="Q25" s="169"/>
      <c r="R25" s="173"/>
      <c r="S25" s="178"/>
    </row>
    <row r="26" spans="1:19" ht="25.5" x14ac:dyDescent="0.25">
      <c r="A26" s="187" t="s">
        <v>224</v>
      </c>
      <c r="B26" s="169">
        <f t="shared" si="14"/>
        <v>0</v>
      </c>
      <c r="C26" s="173"/>
      <c r="D26" s="173"/>
      <c r="E26" s="169">
        <f t="shared" si="15"/>
        <v>0</v>
      </c>
      <c r="F26" s="173"/>
      <c r="G26" s="173"/>
      <c r="H26" s="169">
        <f t="shared" si="16"/>
        <v>0</v>
      </c>
      <c r="I26" s="173"/>
      <c r="J26" s="173"/>
      <c r="K26" s="169">
        <f t="shared" si="17"/>
        <v>0</v>
      </c>
      <c r="L26" s="173"/>
      <c r="M26" s="173"/>
      <c r="N26" s="169">
        <f t="shared" si="18"/>
        <v>0</v>
      </c>
      <c r="O26" s="173"/>
      <c r="P26" s="173"/>
      <c r="Q26" s="169">
        <f t="shared" si="19"/>
        <v>0</v>
      </c>
      <c r="R26" s="173"/>
      <c r="S26" s="178"/>
    </row>
    <row r="27" spans="1:19" ht="15" customHeight="1" thickBot="1" x14ac:dyDescent="0.3">
      <c r="A27" s="352" t="s">
        <v>3</v>
      </c>
      <c r="B27" s="353"/>
      <c r="C27" s="353"/>
      <c r="D27" s="353"/>
      <c r="E27" s="353"/>
      <c r="F27" s="353"/>
      <c r="G27" s="353"/>
      <c r="H27" s="353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4"/>
    </row>
    <row r="28" spans="1:19" ht="22.5" customHeight="1" x14ac:dyDescent="0.25">
      <c r="A28" s="369"/>
      <c r="B28" s="370" t="s">
        <v>16</v>
      </c>
      <c r="C28" s="370"/>
      <c r="D28" s="370"/>
      <c r="E28" s="370"/>
      <c r="F28" s="370"/>
      <c r="G28" s="370"/>
      <c r="H28" s="370" t="s">
        <v>15</v>
      </c>
      <c r="I28" s="370"/>
      <c r="J28" s="370"/>
      <c r="K28" s="370"/>
      <c r="L28" s="370"/>
      <c r="M28" s="370"/>
      <c r="N28" s="370" t="s">
        <v>14</v>
      </c>
      <c r="O28" s="370"/>
      <c r="P28" s="370"/>
      <c r="Q28" s="370"/>
      <c r="R28" s="370"/>
      <c r="S28" s="371"/>
    </row>
    <row r="29" spans="1:19" ht="43.5" customHeight="1" x14ac:dyDescent="0.25">
      <c r="A29" s="366"/>
      <c r="B29" s="355" t="s">
        <v>155</v>
      </c>
      <c r="C29" s="355"/>
      <c r="D29" s="355"/>
      <c r="E29" s="360" t="s">
        <v>194</v>
      </c>
      <c r="F29" s="360"/>
      <c r="G29" s="360"/>
      <c r="H29" s="355" t="s">
        <v>155</v>
      </c>
      <c r="I29" s="355"/>
      <c r="J29" s="355"/>
      <c r="K29" s="360" t="s">
        <v>194</v>
      </c>
      <c r="L29" s="360"/>
      <c r="M29" s="360"/>
      <c r="N29" s="356" t="s">
        <v>155</v>
      </c>
      <c r="O29" s="357"/>
      <c r="P29" s="358"/>
      <c r="Q29" s="360" t="s">
        <v>194</v>
      </c>
      <c r="R29" s="360"/>
      <c r="S29" s="361"/>
    </row>
    <row r="30" spans="1:19" ht="18" customHeight="1" x14ac:dyDescent="0.25">
      <c r="A30" s="367"/>
      <c r="B30" s="168" t="s">
        <v>9</v>
      </c>
      <c r="C30" s="168" t="s">
        <v>17</v>
      </c>
      <c r="D30" s="168" t="s">
        <v>0</v>
      </c>
      <c r="E30" s="168" t="s">
        <v>9</v>
      </c>
      <c r="F30" s="168" t="s">
        <v>17</v>
      </c>
      <c r="G30" s="168" t="s">
        <v>0</v>
      </c>
      <c r="H30" s="168" t="s">
        <v>9</v>
      </c>
      <c r="I30" s="168" t="s">
        <v>17</v>
      </c>
      <c r="J30" s="168" t="s">
        <v>0</v>
      </c>
      <c r="K30" s="168" t="s">
        <v>9</v>
      </c>
      <c r="L30" s="168" t="s">
        <v>17</v>
      </c>
      <c r="M30" s="168" t="s">
        <v>0</v>
      </c>
      <c r="N30" s="168" t="s">
        <v>9</v>
      </c>
      <c r="O30" s="168" t="s">
        <v>17</v>
      </c>
      <c r="P30" s="168" t="s">
        <v>0</v>
      </c>
      <c r="Q30" s="168" t="s">
        <v>9</v>
      </c>
      <c r="R30" s="168" t="s">
        <v>17</v>
      </c>
      <c r="S30" s="174" t="s">
        <v>0</v>
      </c>
    </row>
    <row r="31" spans="1:19" ht="29.25" customHeight="1" x14ac:dyDescent="0.25">
      <c r="A31" s="175" t="s">
        <v>124</v>
      </c>
      <c r="B31" s="169">
        <f>SUM(C31:D31)</f>
        <v>0</v>
      </c>
      <c r="C31" s="169">
        <f>SUM(C32:C42)</f>
        <v>0</v>
      </c>
      <c r="D31" s="169">
        <f>SUM(D32:D42)</f>
        <v>0</v>
      </c>
      <c r="E31" s="169">
        <f>SUM(F31:G31)</f>
        <v>0</v>
      </c>
      <c r="F31" s="169">
        <f>SUM(F32:F42)</f>
        <v>0</v>
      </c>
      <c r="G31" s="169">
        <f>SUM(G32:G42)</f>
        <v>0</v>
      </c>
      <c r="H31" s="169">
        <f>SUM(I31:J31)</f>
        <v>0</v>
      </c>
      <c r="I31" s="169">
        <f t="shared" ref="I31:J31" si="20">SUM(I32:I42)</f>
        <v>0</v>
      </c>
      <c r="J31" s="169">
        <f t="shared" si="20"/>
        <v>0</v>
      </c>
      <c r="K31" s="169">
        <f>SUM(L31:M31)</f>
        <v>0</v>
      </c>
      <c r="L31" s="169">
        <f t="shared" ref="L31" si="21">SUM(L32:L42)</f>
        <v>0</v>
      </c>
      <c r="M31" s="169">
        <f t="shared" ref="M31" si="22">SUM(M32:M42)</f>
        <v>0</v>
      </c>
      <c r="N31" s="169">
        <f t="shared" ref="N31:N42" si="23">SUM(O31:P31)</f>
        <v>0</v>
      </c>
      <c r="O31" s="169">
        <f t="shared" ref="O31" si="24">SUM(O32:O42)</f>
        <v>0</v>
      </c>
      <c r="P31" s="169">
        <f t="shared" ref="P31" si="25">SUM(P32:P42)</f>
        <v>0</v>
      </c>
      <c r="Q31" s="169">
        <f t="shared" ref="Q31:Q42" si="26">SUM(R31:S31)</f>
        <v>0</v>
      </c>
      <c r="R31" s="169">
        <f t="shared" ref="R31" si="27">SUM(R32:R42)</f>
        <v>0</v>
      </c>
      <c r="S31" s="176">
        <f t="shared" ref="S31" si="28">SUM(S32:S42)</f>
        <v>0</v>
      </c>
    </row>
    <row r="32" spans="1:19" ht="21.75" customHeight="1" x14ac:dyDescent="0.25">
      <c r="A32" s="188" t="s">
        <v>125</v>
      </c>
      <c r="B32" s="169">
        <f t="shared" ref="B32:B42" si="29">SUM(C32:D32)</f>
        <v>0</v>
      </c>
      <c r="C32" s="171"/>
      <c r="D32" s="171"/>
      <c r="E32" s="169">
        <f t="shared" ref="E32:E42" si="30">SUM(F32:G32)</f>
        <v>0</v>
      </c>
      <c r="F32" s="171"/>
      <c r="G32" s="171"/>
      <c r="H32" s="169">
        <f t="shared" ref="H32:H42" si="31">SUM(I32:J32)</f>
        <v>0</v>
      </c>
      <c r="I32" s="179"/>
      <c r="J32" s="179"/>
      <c r="K32" s="169">
        <f t="shared" ref="K32:K42" si="32">SUM(L32:M32)</f>
        <v>0</v>
      </c>
      <c r="L32" s="179"/>
      <c r="M32" s="179"/>
      <c r="N32" s="169">
        <f t="shared" si="23"/>
        <v>0</v>
      </c>
      <c r="O32" s="179"/>
      <c r="P32" s="179"/>
      <c r="Q32" s="169">
        <f t="shared" si="26"/>
        <v>0</v>
      </c>
      <c r="R32" s="179"/>
      <c r="S32" s="180"/>
    </row>
    <row r="33" spans="1:19" ht="50.25" customHeight="1" x14ac:dyDescent="0.25">
      <c r="A33" s="188" t="s">
        <v>200</v>
      </c>
      <c r="B33" s="169">
        <f t="shared" si="29"/>
        <v>0</v>
      </c>
      <c r="C33" s="173"/>
      <c r="D33" s="173"/>
      <c r="E33" s="169">
        <f t="shared" si="30"/>
        <v>0</v>
      </c>
      <c r="F33" s="173"/>
      <c r="G33" s="173"/>
      <c r="H33" s="169">
        <f t="shared" si="31"/>
        <v>0</v>
      </c>
      <c r="I33" s="179"/>
      <c r="J33" s="179"/>
      <c r="K33" s="169">
        <f t="shared" si="32"/>
        <v>0</v>
      </c>
      <c r="L33" s="179"/>
      <c r="M33" s="179"/>
      <c r="N33" s="169">
        <f t="shared" si="23"/>
        <v>0</v>
      </c>
      <c r="O33" s="179"/>
      <c r="P33" s="179"/>
      <c r="Q33" s="169">
        <f t="shared" si="26"/>
        <v>0</v>
      </c>
      <c r="R33" s="179"/>
      <c r="S33" s="180"/>
    </row>
    <row r="34" spans="1:19" ht="32.25" customHeight="1" x14ac:dyDescent="0.25">
      <c r="A34" s="188" t="s">
        <v>126</v>
      </c>
      <c r="B34" s="169">
        <f t="shared" si="29"/>
        <v>0</v>
      </c>
      <c r="C34" s="173"/>
      <c r="D34" s="173"/>
      <c r="E34" s="169">
        <f t="shared" si="30"/>
        <v>0</v>
      </c>
      <c r="F34" s="173"/>
      <c r="G34" s="173"/>
      <c r="H34" s="169">
        <f t="shared" si="31"/>
        <v>0</v>
      </c>
      <c r="I34" s="179"/>
      <c r="J34" s="179"/>
      <c r="K34" s="169">
        <f t="shared" si="32"/>
        <v>0</v>
      </c>
      <c r="L34" s="179"/>
      <c r="M34" s="179"/>
      <c r="N34" s="169">
        <f t="shared" si="23"/>
        <v>0</v>
      </c>
      <c r="O34" s="179"/>
      <c r="P34" s="179"/>
      <c r="Q34" s="169">
        <f t="shared" si="26"/>
        <v>0</v>
      </c>
      <c r="R34" s="179"/>
      <c r="S34" s="180"/>
    </row>
    <row r="35" spans="1:19" ht="30.75" customHeight="1" x14ac:dyDescent="0.25">
      <c r="A35" s="188" t="s">
        <v>127</v>
      </c>
      <c r="B35" s="169">
        <f t="shared" si="29"/>
        <v>0</v>
      </c>
      <c r="C35" s="173"/>
      <c r="D35" s="173"/>
      <c r="E35" s="169">
        <f t="shared" si="30"/>
        <v>0</v>
      </c>
      <c r="F35" s="173"/>
      <c r="G35" s="173"/>
      <c r="H35" s="169">
        <f t="shared" si="31"/>
        <v>0</v>
      </c>
      <c r="I35" s="179"/>
      <c r="J35" s="179"/>
      <c r="K35" s="169">
        <f t="shared" si="32"/>
        <v>0</v>
      </c>
      <c r="L35" s="179"/>
      <c r="M35" s="179"/>
      <c r="N35" s="169">
        <f t="shared" si="23"/>
        <v>0</v>
      </c>
      <c r="O35" s="179"/>
      <c r="P35" s="179"/>
      <c r="Q35" s="169">
        <f t="shared" si="26"/>
        <v>0</v>
      </c>
      <c r="R35" s="179"/>
      <c r="S35" s="180"/>
    </row>
    <row r="36" spans="1:19" ht="33.75" customHeight="1" x14ac:dyDescent="0.25">
      <c r="A36" s="188" t="s">
        <v>128</v>
      </c>
      <c r="B36" s="169">
        <f t="shared" si="29"/>
        <v>0</v>
      </c>
      <c r="C36" s="173"/>
      <c r="D36" s="173"/>
      <c r="E36" s="169">
        <f t="shared" si="30"/>
        <v>0</v>
      </c>
      <c r="F36" s="173"/>
      <c r="G36" s="173"/>
      <c r="H36" s="169">
        <f t="shared" si="31"/>
        <v>0</v>
      </c>
      <c r="I36" s="179"/>
      <c r="J36" s="179"/>
      <c r="K36" s="169">
        <f t="shared" si="32"/>
        <v>0</v>
      </c>
      <c r="L36" s="179"/>
      <c r="M36" s="179"/>
      <c r="N36" s="169">
        <f t="shared" si="23"/>
        <v>0</v>
      </c>
      <c r="O36" s="179"/>
      <c r="P36" s="179"/>
      <c r="Q36" s="169">
        <f t="shared" si="26"/>
        <v>0</v>
      </c>
      <c r="R36" s="179"/>
      <c r="S36" s="180"/>
    </row>
    <row r="37" spans="1:19" ht="29.25" customHeight="1" x14ac:dyDescent="0.25">
      <c r="A37" s="188" t="s">
        <v>129</v>
      </c>
      <c r="B37" s="169">
        <f t="shared" si="29"/>
        <v>0</v>
      </c>
      <c r="C37" s="173"/>
      <c r="D37" s="173"/>
      <c r="E37" s="169">
        <f t="shared" si="30"/>
        <v>0</v>
      </c>
      <c r="F37" s="173"/>
      <c r="G37" s="173"/>
      <c r="H37" s="169">
        <f t="shared" si="31"/>
        <v>0</v>
      </c>
      <c r="I37" s="179"/>
      <c r="J37" s="179"/>
      <c r="K37" s="169">
        <f t="shared" si="32"/>
        <v>0</v>
      </c>
      <c r="L37" s="179"/>
      <c r="M37" s="179"/>
      <c r="N37" s="169">
        <f t="shared" si="23"/>
        <v>0</v>
      </c>
      <c r="O37" s="179"/>
      <c r="P37" s="179"/>
      <c r="Q37" s="169">
        <f t="shared" si="26"/>
        <v>0</v>
      </c>
      <c r="R37" s="179"/>
      <c r="S37" s="180"/>
    </row>
    <row r="38" spans="1:19" ht="33" customHeight="1" x14ac:dyDescent="0.25">
      <c r="A38" s="188" t="s">
        <v>130</v>
      </c>
      <c r="B38" s="169">
        <f t="shared" si="29"/>
        <v>0</v>
      </c>
      <c r="C38" s="179"/>
      <c r="D38" s="179"/>
      <c r="E38" s="169">
        <f t="shared" si="30"/>
        <v>0</v>
      </c>
      <c r="F38" s="179"/>
      <c r="G38" s="179"/>
      <c r="H38" s="169">
        <f t="shared" si="31"/>
        <v>0</v>
      </c>
      <c r="I38" s="179"/>
      <c r="J38" s="179"/>
      <c r="K38" s="169">
        <f t="shared" si="32"/>
        <v>0</v>
      </c>
      <c r="L38" s="179"/>
      <c r="M38" s="179"/>
      <c r="N38" s="169">
        <f t="shared" si="23"/>
        <v>0</v>
      </c>
      <c r="O38" s="179"/>
      <c r="P38" s="179"/>
      <c r="Q38" s="169">
        <f t="shared" si="26"/>
        <v>0</v>
      </c>
      <c r="R38" s="179"/>
      <c r="S38" s="180"/>
    </row>
    <row r="39" spans="1:19" ht="27.75" customHeight="1" x14ac:dyDescent="0.25">
      <c r="A39" s="188" t="s">
        <v>131</v>
      </c>
      <c r="B39" s="169">
        <f t="shared" si="29"/>
        <v>0</v>
      </c>
      <c r="C39" s="179"/>
      <c r="D39" s="179"/>
      <c r="E39" s="169">
        <f t="shared" si="30"/>
        <v>0</v>
      </c>
      <c r="F39" s="179"/>
      <c r="G39" s="179"/>
      <c r="H39" s="169">
        <f t="shared" si="31"/>
        <v>0</v>
      </c>
      <c r="I39" s="179"/>
      <c r="J39" s="179"/>
      <c r="K39" s="169">
        <f t="shared" si="32"/>
        <v>0</v>
      </c>
      <c r="L39" s="179"/>
      <c r="M39" s="179"/>
      <c r="N39" s="169">
        <f t="shared" si="23"/>
        <v>0</v>
      </c>
      <c r="O39" s="179"/>
      <c r="P39" s="179"/>
      <c r="Q39" s="169">
        <f t="shared" si="26"/>
        <v>0</v>
      </c>
      <c r="R39" s="179"/>
      <c r="S39" s="180"/>
    </row>
    <row r="40" spans="1:19" ht="31.5" customHeight="1" x14ac:dyDescent="0.25">
      <c r="A40" s="188" t="s">
        <v>132</v>
      </c>
      <c r="B40" s="169">
        <f t="shared" si="29"/>
        <v>0</v>
      </c>
      <c r="C40" s="179"/>
      <c r="D40" s="179"/>
      <c r="E40" s="169">
        <f t="shared" si="30"/>
        <v>0</v>
      </c>
      <c r="F40" s="179"/>
      <c r="G40" s="179"/>
      <c r="H40" s="169">
        <f t="shared" si="31"/>
        <v>0</v>
      </c>
      <c r="I40" s="179"/>
      <c r="J40" s="179"/>
      <c r="K40" s="169">
        <f t="shared" si="32"/>
        <v>0</v>
      </c>
      <c r="L40" s="179"/>
      <c r="M40" s="179"/>
      <c r="N40" s="169">
        <f t="shared" si="23"/>
        <v>0</v>
      </c>
      <c r="O40" s="179"/>
      <c r="P40" s="179"/>
      <c r="Q40" s="169">
        <f t="shared" si="26"/>
        <v>0</v>
      </c>
      <c r="R40" s="179"/>
      <c r="S40" s="180"/>
    </row>
    <row r="41" spans="1:19" ht="21.75" customHeight="1" x14ac:dyDescent="0.25">
      <c r="A41" s="188" t="s">
        <v>133</v>
      </c>
      <c r="B41" s="169">
        <f t="shared" si="29"/>
        <v>0</v>
      </c>
      <c r="C41" s="179"/>
      <c r="D41" s="179"/>
      <c r="E41" s="169">
        <f t="shared" si="30"/>
        <v>0</v>
      </c>
      <c r="F41" s="179"/>
      <c r="G41" s="179"/>
      <c r="H41" s="169">
        <f t="shared" si="31"/>
        <v>0</v>
      </c>
      <c r="I41" s="179"/>
      <c r="J41" s="179"/>
      <c r="K41" s="169">
        <f t="shared" si="32"/>
        <v>0</v>
      </c>
      <c r="L41" s="179"/>
      <c r="M41" s="179"/>
      <c r="N41" s="169">
        <f t="shared" si="23"/>
        <v>0</v>
      </c>
      <c r="O41" s="179"/>
      <c r="P41" s="179"/>
      <c r="Q41" s="169">
        <f t="shared" si="26"/>
        <v>0</v>
      </c>
      <c r="R41" s="179"/>
      <c r="S41" s="180"/>
    </row>
    <row r="42" spans="1:19" ht="48" customHeight="1" x14ac:dyDescent="0.25">
      <c r="A42" s="188" t="s">
        <v>225</v>
      </c>
      <c r="B42" s="169">
        <f t="shared" si="29"/>
        <v>0</v>
      </c>
      <c r="C42" s="179"/>
      <c r="D42" s="179"/>
      <c r="E42" s="169">
        <f t="shared" si="30"/>
        <v>0</v>
      </c>
      <c r="F42" s="179"/>
      <c r="G42" s="179"/>
      <c r="H42" s="169">
        <f t="shared" si="31"/>
        <v>0</v>
      </c>
      <c r="I42" s="179"/>
      <c r="J42" s="179"/>
      <c r="K42" s="169">
        <f t="shared" si="32"/>
        <v>0</v>
      </c>
      <c r="L42" s="179"/>
      <c r="M42" s="179"/>
      <c r="N42" s="169">
        <f t="shared" si="23"/>
        <v>0</v>
      </c>
      <c r="O42" s="179"/>
      <c r="P42" s="179"/>
      <c r="Q42" s="169">
        <f t="shared" si="26"/>
        <v>0</v>
      </c>
      <c r="R42" s="179"/>
      <c r="S42" s="180"/>
    </row>
    <row r="43" spans="1:19" ht="21.75" customHeight="1" thickBot="1" x14ac:dyDescent="0.3">
      <c r="A43" s="352" t="s">
        <v>3</v>
      </c>
      <c r="B43" s="353"/>
      <c r="C43" s="353"/>
      <c r="D43" s="353"/>
      <c r="E43" s="353"/>
      <c r="F43" s="353"/>
      <c r="G43" s="353"/>
      <c r="H43" s="353"/>
      <c r="I43" s="353"/>
      <c r="J43" s="353"/>
      <c r="K43" s="353"/>
      <c r="L43" s="353"/>
      <c r="M43" s="353"/>
      <c r="N43" s="353"/>
      <c r="O43" s="353"/>
      <c r="P43" s="353"/>
      <c r="Q43" s="353"/>
      <c r="R43" s="353"/>
      <c r="S43" s="354"/>
    </row>
    <row r="44" spans="1:19" x14ac:dyDescent="0.25">
      <c r="A44" s="369"/>
      <c r="B44" s="370" t="s">
        <v>16</v>
      </c>
      <c r="C44" s="370"/>
      <c r="D44" s="370"/>
      <c r="E44" s="370"/>
      <c r="F44" s="370"/>
      <c r="G44" s="370"/>
      <c r="H44" s="372" t="s">
        <v>15</v>
      </c>
      <c r="I44" s="373"/>
      <c r="J44" s="373"/>
      <c r="K44" s="373"/>
      <c r="L44" s="373"/>
      <c r="M44" s="374"/>
      <c r="N44" s="372" t="s">
        <v>14</v>
      </c>
      <c r="O44" s="373"/>
      <c r="P44" s="373"/>
      <c r="Q44" s="373"/>
      <c r="R44" s="373"/>
      <c r="S44" s="375"/>
    </row>
    <row r="45" spans="1:19" ht="48" customHeight="1" x14ac:dyDescent="0.25">
      <c r="A45" s="366"/>
      <c r="B45" s="355" t="s">
        <v>155</v>
      </c>
      <c r="C45" s="355"/>
      <c r="D45" s="355"/>
      <c r="E45" s="360" t="s">
        <v>194</v>
      </c>
      <c r="F45" s="360"/>
      <c r="G45" s="360"/>
      <c r="H45" s="356" t="s">
        <v>155</v>
      </c>
      <c r="I45" s="357"/>
      <c r="J45" s="358"/>
      <c r="K45" s="360" t="s">
        <v>194</v>
      </c>
      <c r="L45" s="360"/>
      <c r="M45" s="360"/>
      <c r="N45" s="356" t="s">
        <v>155</v>
      </c>
      <c r="O45" s="357"/>
      <c r="P45" s="358"/>
      <c r="Q45" s="360" t="s">
        <v>194</v>
      </c>
      <c r="R45" s="360"/>
      <c r="S45" s="361"/>
    </row>
    <row r="46" spans="1:19" ht="19.5" customHeight="1" x14ac:dyDescent="0.25">
      <c r="A46" s="367"/>
      <c r="B46" s="168" t="s">
        <v>9</v>
      </c>
      <c r="C46" s="168" t="s">
        <v>17</v>
      </c>
      <c r="D46" s="168" t="s">
        <v>0</v>
      </c>
      <c r="E46" s="168" t="s">
        <v>9</v>
      </c>
      <c r="F46" s="168" t="s">
        <v>17</v>
      </c>
      <c r="G46" s="168" t="s">
        <v>0</v>
      </c>
      <c r="H46" s="168" t="s">
        <v>9</v>
      </c>
      <c r="I46" s="168" t="s">
        <v>17</v>
      </c>
      <c r="J46" s="168" t="s">
        <v>0</v>
      </c>
      <c r="K46" s="168" t="s">
        <v>9</v>
      </c>
      <c r="L46" s="168" t="s">
        <v>17</v>
      </c>
      <c r="M46" s="168" t="s">
        <v>0</v>
      </c>
      <c r="N46" s="168" t="s">
        <v>9</v>
      </c>
      <c r="O46" s="168" t="s">
        <v>17</v>
      </c>
      <c r="P46" s="168" t="s">
        <v>0</v>
      </c>
      <c r="Q46" s="168" t="s">
        <v>9</v>
      </c>
      <c r="R46" s="168" t="s">
        <v>17</v>
      </c>
      <c r="S46" s="174" t="s">
        <v>0</v>
      </c>
    </row>
    <row r="47" spans="1:19" x14ac:dyDescent="0.25">
      <c r="A47" s="181" t="s">
        <v>134</v>
      </c>
      <c r="B47" s="169">
        <f t="shared" ref="B47:B52" si="33">SUM(C47:D47)</f>
        <v>0</v>
      </c>
      <c r="C47" s="169">
        <f>SUM(C48:C52)</f>
        <v>0</v>
      </c>
      <c r="D47" s="169">
        <f>SUM(D48:D52)</f>
        <v>0</v>
      </c>
      <c r="E47" s="169">
        <f t="shared" ref="E47:E52" si="34">SUM(F47:G47)</f>
        <v>0</v>
      </c>
      <c r="F47" s="169">
        <f t="shared" ref="F47:G47" si="35">SUM(F48:F52)</f>
        <v>0</v>
      </c>
      <c r="G47" s="169">
        <f t="shared" si="35"/>
        <v>0</v>
      </c>
      <c r="H47" s="169">
        <f t="shared" ref="H47:H52" si="36">SUM(I47:J47)</f>
        <v>0</v>
      </c>
      <c r="I47" s="169">
        <f t="shared" ref="I47:J47" si="37">SUM(I48:I52)</f>
        <v>0</v>
      </c>
      <c r="J47" s="169">
        <f t="shared" si="37"/>
        <v>0</v>
      </c>
      <c r="K47" s="169">
        <f t="shared" ref="K47:K52" si="38">SUM(L47:M47)</f>
        <v>0</v>
      </c>
      <c r="L47" s="169">
        <f t="shared" ref="L47" si="39">SUM(L48:L52)</f>
        <v>0</v>
      </c>
      <c r="M47" s="169">
        <f t="shared" ref="M47" si="40">SUM(M48:M52)</f>
        <v>0</v>
      </c>
      <c r="N47" s="169">
        <f t="shared" ref="N47:N52" si="41">SUM(O47:P47)</f>
        <v>0</v>
      </c>
      <c r="O47" s="169">
        <f t="shared" ref="O47" si="42">SUM(O48:O52)</f>
        <v>0</v>
      </c>
      <c r="P47" s="169">
        <f t="shared" ref="P47" si="43">SUM(P48:P52)</f>
        <v>0</v>
      </c>
      <c r="Q47" s="169">
        <f t="shared" ref="Q47:Q52" si="44">SUM(R47:S47)</f>
        <v>0</v>
      </c>
      <c r="R47" s="169">
        <f t="shared" ref="R47" si="45">SUM(R48:R52)</f>
        <v>0</v>
      </c>
      <c r="S47" s="176">
        <f t="shared" ref="S47" si="46">SUM(S48:S52)</f>
        <v>0</v>
      </c>
    </row>
    <row r="48" spans="1:19" ht="18" customHeight="1" x14ac:dyDescent="0.25">
      <c r="A48" s="188" t="s">
        <v>135</v>
      </c>
      <c r="B48" s="169">
        <f t="shared" si="33"/>
        <v>0</v>
      </c>
      <c r="C48" s="179"/>
      <c r="D48" s="179"/>
      <c r="E48" s="169">
        <f t="shared" si="34"/>
        <v>0</v>
      </c>
      <c r="F48" s="179"/>
      <c r="G48" s="179"/>
      <c r="H48" s="169">
        <f t="shared" si="36"/>
        <v>0</v>
      </c>
      <c r="I48" s="179"/>
      <c r="J48" s="179"/>
      <c r="K48" s="169">
        <f t="shared" si="38"/>
        <v>0</v>
      </c>
      <c r="L48" s="179"/>
      <c r="M48" s="179"/>
      <c r="N48" s="169">
        <f t="shared" si="41"/>
        <v>0</v>
      </c>
      <c r="O48" s="179"/>
      <c r="P48" s="179"/>
      <c r="Q48" s="169">
        <f t="shared" si="44"/>
        <v>0</v>
      </c>
      <c r="R48" s="179"/>
      <c r="S48" s="180"/>
    </row>
    <row r="49" spans="1:19" ht="17.25" customHeight="1" x14ac:dyDescent="0.25">
      <c r="A49" s="188" t="s">
        <v>136</v>
      </c>
      <c r="B49" s="169">
        <f t="shared" si="33"/>
        <v>0</v>
      </c>
      <c r="C49" s="179"/>
      <c r="D49" s="179"/>
      <c r="E49" s="169">
        <f t="shared" si="34"/>
        <v>0</v>
      </c>
      <c r="F49" s="179"/>
      <c r="G49" s="179"/>
      <c r="H49" s="169">
        <f t="shared" si="36"/>
        <v>0</v>
      </c>
      <c r="I49" s="179"/>
      <c r="J49" s="179"/>
      <c r="K49" s="169">
        <f t="shared" si="38"/>
        <v>0</v>
      </c>
      <c r="L49" s="179"/>
      <c r="M49" s="179"/>
      <c r="N49" s="169">
        <f t="shared" si="41"/>
        <v>0</v>
      </c>
      <c r="O49" s="179"/>
      <c r="P49" s="179"/>
      <c r="Q49" s="169">
        <f t="shared" si="44"/>
        <v>0</v>
      </c>
      <c r="R49" s="179"/>
      <c r="S49" s="180"/>
    </row>
    <row r="50" spans="1:19" ht="25.5" x14ac:dyDescent="0.25">
      <c r="A50" s="188" t="s">
        <v>137</v>
      </c>
      <c r="B50" s="169">
        <f t="shared" si="33"/>
        <v>0</v>
      </c>
      <c r="C50" s="179"/>
      <c r="D50" s="179"/>
      <c r="E50" s="169">
        <f t="shared" si="34"/>
        <v>0</v>
      </c>
      <c r="F50" s="179"/>
      <c r="G50" s="179"/>
      <c r="H50" s="169">
        <f t="shared" si="36"/>
        <v>0</v>
      </c>
      <c r="I50" s="179"/>
      <c r="J50" s="179"/>
      <c r="K50" s="169">
        <f t="shared" si="38"/>
        <v>0</v>
      </c>
      <c r="L50" s="179"/>
      <c r="M50" s="179"/>
      <c r="N50" s="169">
        <f t="shared" si="41"/>
        <v>0</v>
      </c>
      <c r="O50" s="179"/>
      <c r="P50" s="179"/>
      <c r="Q50" s="169">
        <f t="shared" si="44"/>
        <v>0</v>
      </c>
      <c r="R50" s="179"/>
      <c r="S50" s="180"/>
    </row>
    <row r="51" spans="1:19" ht="25.5" x14ac:dyDescent="0.25">
      <c r="A51" s="188" t="s">
        <v>138</v>
      </c>
      <c r="B51" s="169">
        <f t="shared" si="33"/>
        <v>0</v>
      </c>
      <c r="C51" s="179"/>
      <c r="D51" s="179"/>
      <c r="E51" s="169">
        <f t="shared" si="34"/>
        <v>0</v>
      </c>
      <c r="F51" s="179"/>
      <c r="G51" s="179"/>
      <c r="H51" s="169">
        <f t="shared" si="36"/>
        <v>0</v>
      </c>
      <c r="I51" s="179"/>
      <c r="J51" s="179"/>
      <c r="K51" s="169">
        <f t="shared" si="38"/>
        <v>0</v>
      </c>
      <c r="L51" s="179"/>
      <c r="M51" s="179"/>
      <c r="N51" s="169">
        <f t="shared" si="41"/>
        <v>0</v>
      </c>
      <c r="O51" s="179"/>
      <c r="P51" s="179"/>
      <c r="Q51" s="169">
        <f t="shared" si="44"/>
        <v>0</v>
      </c>
      <c r="R51" s="179"/>
      <c r="S51" s="180"/>
    </row>
    <row r="52" spans="1:19" ht="25.5" x14ac:dyDescent="0.25">
      <c r="A52" s="188" t="s">
        <v>226</v>
      </c>
      <c r="B52" s="169">
        <f t="shared" si="33"/>
        <v>0</v>
      </c>
      <c r="C52" s="179"/>
      <c r="D52" s="179"/>
      <c r="E52" s="169">
        <f t="shared" si="34"/>
        <v>0</v>
      </c>
      <c r="F52" s="179"/>
      <c r="G52" s="179"/>
      <c r="H52" s="169">
        <f t="shared" si="36"/>
        <v>0</v>
      </c>
      <c r="I52" s="179"/>
      <c r="J52" s="179"/>
      <c r="K52" s="169">
        <f t="shared" si="38"/>
        <v>0</v>
      </c>
      <c r="L52" s="179"/>
      <c r="M52" s="179"/>
      <c r="N52" s="169">
        <f t="shared" si="41"/>
        <v>0</v>
      </c>
      <c r="O52" s="179"/>
      <c r="P52" s="179"/>
      <c r="Q52" s="169">
        <f t="shared" si="44"/>
        <v>0</v>
      </c>
      <c r="R52" s="179"/>
      <c r="S52" s="180"/>
    </row>
    <row r="53" spans="1:19" ht="22.5" customHeight="1" x14ac:dyDescent="0.25">
      <c r="A53" s="362" t="s">
        <v>3</v>
      </c>
      <c r="B53" s="363"/>
      <c r="C53" s="363"/>
      <c r="D53" s="363"/>
      <c r="E53" s="363"/>
      <c r="F53" s="363"/>
      <c r="G53" s="363"/>
      <c r="H53" s="363"/>
      <c r="I53" s="363"/>
      <c r="J53" s="363"/>
      <c r="K53" s="363"/>
      <c r="L53" s="363"/>
      <c r="M53" s="363"/>
      <c r="N53" s="363"/>
      <c r="O53" s="363"/>
      <c r="P53" s="363"/>
      <c r="Q53" s="363"/>
      <c r="R53" s="363"/>
      <c r="S53" s="364"/>
    </row>
    <row r="54" spans="1:19" x14ac:dyDescent="0.25">
      <c r="A54" s="365"/>
      <c r="B54" s="355" t="s">
        <v>16</v>
      </c>
      <c r="C54" s="355"/>
      <c r="D54" s="355"/>
      <c r="E54" s="355"/>
      <c r="F54" s="355"/>
      <c r="G54" s="355"/>
      <c r="H54" s="356" t="s">
        <v>15</v>
      </c>
      <c r="I54" s="357"/>
      <c r="J54" s="357"/>
      <c r="K54" s="357"/>
      <c r="L54" s="357"/>
      <c r="M54" s="358"/>
      <c r="N54" s="356" t="s">
        <v>14</v>
      </c>
      <c r="O54" s="357"/>
      <c r="P54" s="357"/>
      <c r="Q54" s="357"/>
      <c r="R54" s="357"/>
      <c r="S54" s="359"/>
    </row>
    <row r="55" spans="1:19" ht="36.75" customHeight="1" x14ac:dyDescent="0.25">
      <c r="A55" s="366"/>
      <c r="B55" s="355" t="s">
        <v>155</v>
      </c>
      <c r="C55" s="355"/>
      <c r="D55" s="355"/>
      <c r="E55" s="360" t="s">
        <v>194</v>
      </c>
      <c r="F55" s="360"/>
      <c r="G55" s="360"/>
      <c r="H55" s="356" t="s">
        <v>155</v>
      </c>
      <c r="I55" s="357"/>
      <c r="J55" s="358"/>
      <c r="K55" s="360" t="s">
        <v>194</v>
      </c>
      <c r="L55" s="360"/>
      <c r="M55" s="360"/>
      <c r="N55" s="355" t="s">
        <v>155</v>
      </c>
      <c r="O55" s="355"/>
      <c r="P55" s="355"/>
      <c r="Q55" s="360" t="s">
        <v>194</v>
      </c>
      <c r="R55" s="360"/>
      <c r="S55" s="361"/>
    </row>
    <row r="56" spans="1:19" ht="24" customHeight="1" x14ac:dyDescent="0.25">
      <c r="A56" s="367"/>
      <c r="B56" s="168" t="s">
        <v>9</v>
      </c>
      <c r="C56" s="168" t="s">
        <v>17</v>
      </c>
      <c r="D56" s="168" t="s">
        <v>0</v>
      </c>
      <c r="E56" s="168" t="s">
        <v>9</v>
      </c>
      <c r="F56" s="168" t="s">
        <v>17</v>
      </c>
      <c r="G56" s="168" t="s">
        <v>0</v>
      </c>
      <c r="H56" s="168" t="s">
        <v>9</v>
      </c>
      <c r="I56" s="168" t="s">
        <v>17</v>
      </c>
      <c r="J56" s="168" t="s">
        <v>0</v>
      </c>
      <c r="K56" s="168" t="s">
        <v>9</v>
      </c>
      <c r="L56" s="168" t="s">
        <v>17</v>
      </c>
      <c r="M56" s="168" t="s">
        <v>0</v>
      </c>
      <c r="N56" s="168" t="s">
        <v>9</v>
      </c>
      <c r="O56" s="168" t="s">
        <v>17</v>
      </c>
      <c r="P56" s="168" t="s">
        <v>0</v>
      </c>
      <c r="Q56" s="168" t="s">
        <v>9</v>
      </c>
      <c r="R56" s="168" t="s">
        <v>17</v>
      </c>
      <c r="S56" s="174" t="s">
        <v>0</v>
      </c>
    </row>
    <row r="57" spans="1:19" ht="18.75" customHeight="1" x14ac:dyDescent="0.25">
      <c r="A57" s="181" t="s">
        <v>139</v>
      </c>
      <c r="B57" s="169">
        <f t="shared" ref="B57:B62" si="47">SUM(C57:D57)</f>
        <v>0</v>
      </c>
      <c r="C57" s="169">
        <f>SUM(C58:C62)</f>
        <v>0</v>
      </c>
      <c r="D57" s="169">
        <f>SUM(D58:D62)</f>
        <v>0</v>
      </c>
      <c r="E57" s="169">
        <f t="shared" ref="E57:E62" si="48">SUM(F57:G57)</f>
        <v>0</v>
      </c>
      <c r="F57" s="169">
        <f>SUM(F58:F62)</f>
        <v>0</v>
      </c>
      <c r="G57" s="169">
        <f>SUM(G58:G62)</f>
        <v>0</v>
      </c>
      <c r="H57" s="169">
        <f t="shared" ref="H57:H62" si="49">SUM(I57:J57)</f>
        <v>0</v>
      </c>
      <c r="I57" s="169">
        <f t="shared" ref="I57:J57" si="50">SUM(I58:I62)</f>
        <v>0</v>
      </c>
      <c r="J57" s="169">
        <f t="shared" si="50"/>
        <v>0</v>
      </c>
      <c r="K57" s="169">
        <f t="shared" ref="K57:K62" si="51">SUM(L57:M57)</f>
        <v>0</v>
      </c>
      <c r="L57" s="169">
        <f t="shared" ref="L57" si="52">SUM(L58:L62)</f>
        <v>0</v>
      </c>
      <c r="M57" s="169">
        <f t="shared" ref="M57" si="53">SUM(M58:M62)</f>
        <v>0</v>
      </c>
      <c r="N57" s="169">
        <f t="shared" ref="N57:N62" si="54">SUM(O57:P57)</f>
        <v>0</v>
      </c>
      <c r="O57" s="169">
        <f t="shared" ref="O57" si="55">SUM(O58:O62)</f>
        <v>0</v>
      </c>
      <c r="P57" s="169">
        <f t="shared" ref="P57" si="56">SUM(P58:P62)</f>
        <v>0</v>
      </c>
      <c r="Q57" s="169">
        <f t="shared" ref="Q57:Q62" si="57">SUM(R57:S57)</f>
        <v>0</v>
      </c>
      <c r="R57" s="169">
        <f t="shared" ref="R57" si="58">SUM(R58:R62)</f>
        <v>0</v>
      </c>
      <c r="S57" s="176">
        <f t="shared" ref="S57" si="59">SUM(S58:S62)</f>
        <v>0</v>
      </c>
    </row>
    <row r="58" spans="1:19" ht="27.75" customHeight="1" x14ac:dyDescent="0.25">
      <c r="A58" s="188" t="s">
        <v>140</v>
      </c>
      <c r="B58" s="169">
        <f t="shared" si="47"/>
        <v>0</v>
      </c>
      <c r="C58" s="179"/>
      <c r="D58" s="179"/>
      <c r="E58" s="169">
        <f t="shared" si="48"/>
        <v>0</v>
      </c>
      <c r="F58" s="179"/>
      <c r="G58" s="179"/>
      <c r="H58" s="169">
        <f t="shared" si="49"/>
        <v>0</v>
      </c>
      <c r="I58" s="179"/>
      <c r="J58" s="179"/>
      <c r="K58" s="169">
        <f t="shared" si="51"/>
        <v>0</v>
      </c>
      <c r="L58" s="179"/>
      <c r="M58" s="179"/>
      <c r="N58" s="169">
        <f t="shared" si="54"/>
        <v>0</v>
      </c>
      <c r="O58" s="179"/>
      <c r="P58" s="179"/>
      <c r="Q58" s="169">
        <f t="shared" si="57"/>
        <v>0</v>
      </c>
      <c r="R58" s="179"/>
      <c r="S58" s="180"/>
    </row>
    <row r="59" spans="1:19" ht="35.25" customHeight="1" x14ac:dyDescent="0.25">
      <c r="A59" s="188" t="s">
        <v>201</v>
      </c>
      <c r="B59" s="169">
        <f t="shared" si="47"/>
        <v>0</v>
      </c>
      <c r="C59" s="179"/>
      <c r="D59" s="179"/>
      <c r="E59" s="169">
        <f t="shared" si="48"/>
        <v>0</v>
      </c>
      <c r="F59" s="179"/>
      <c r="G59" s="179"/>
      <c r="H59" s="169">
        <f t="shared" si="49"/>
        <v>0</v>
      </c>
      <c r="I59" s="179"/>
      <c r="J59" s="179"/>
      <c r="K59" s="169">
        <f t="shared" si="51"/>
        <v>0</v>
      </c>
      <c r="L59" s="179"/>
      <c r="M59" s="179"/>
      <c r="N59" s="169">
        <f t="shared" si="54"/>
        <v>0</v>
      </c>
      <c r="O59" s="179"/>
      <c r="P59" s="179"/>
      <c r="Q59" s="169">
        <f t="shared" si="57"/>
        <v>0</v>
      </c>
      <c r="R59" s="179"/>
      <c r="S59" s="180"/>
    </row>
    <row r="60" spans="1:19" ht="27" customHeight="1" x14ac:dyDescent="0.25">
      <c r="A60" s="188" t="s">
        <v>141</v>
      </c>
      <c r="B60" s="169">
        <f t="shared" si="47"/>
        <v>0</v>
      </c>
      <c r="C60" s="179"/>
      <c r="D60" s="179"/>
      <c r="E60" s="169">
        <f t="shared" si="48"/>
        <v>0</v>
      </c>
      <c r="F60" s="179"/>
      <c r="G60" s="179"/>
      <c r="H60" s="169">
        <f t="shared" si="49"/>
        <v>0</v>
      </c>
      <c r="I60" s="179"/>
      <c r="J60" s="179"/>
      <c r="K60" s="169">
        <f t="shared" si="51"/>
        <v>0</v>
      </c>
      <c r="L60" s="179"/>
      <c r="M60" s="179"/>
      <c r="N60" s="169">
        <f t="shared" si="54"/>
        <v>0</v>
      </c>
      <c r="O60" s="179"/>
      <c r="P60" s="179"/>
      <c r="Q60" s="169">
        <f t="shared" si="57"/>
        <v>0</v>
      </c>
      <c r="R60" s="179"/>
      <c r="S60" s="180"/>
    </row>
    <row r="61" spans="1:19" ht="30.75" customHeight="1" x14ac:dyDescent="0.25">
      <c r="A61" s="188" t="s">
        <v>142</v>
      </c>
      <c r="B61" s="169">
        <f t="shared" si="47"/>
        <v>0</v>
      </c>
      <c r="C61" s="179"/>
      <c r="D61" s="179"/>
      <c r="E61" s="169">
        <f t="shared" si="48"/>
        <v>0</v>
      </c>
      <c r="F61" s="179"/>
      <c r="G61" s="179"/>
      <c r="H61" s="169">
        <f t="shared" si="49"/>
        <v>0</v>
      </c>
      <c r="I61" s="179"/>
      <c r="J61" s="179"/>
      <c r="K61" s="169">
        <f t="shared" si="51"/>
        <v>0</v>
      </c>
      <c r="L61" s="179"/>
      <c r="M61" s="179"/>
      <c r="N61" s="169">
        <f t="shared" si="54"/>
        <v>0</v>
      </c>
      <c r="O61" s="179"/>
      <c r="P61" s="179"/>
      <c r="Q61" s="169">
        <f t="shared" si="57"/>
        <v>0</v>
      </c>
      <c r="R61" s="179"/>
      <c r="S61" s="180"/>
    </row>
    <row r="62" spans="1:19" ht="27.75" customHeight="1" x14ac:dyDescent="0.25">
      <c r="A62" s="188" t="s">
        <v>227</v>
      </c>
      <c r="B62" s="169">
        <f t="shared" si="47"/>
        <v>0</v>
      </c>
      <c r="C62" s="179"/>
      <c r="D62" s="179"/>
      <c r="E62" s="169">
        <f t="shared" si="48"/>
        <v>0</v>
      </c>
      <c r="F62" s="179"/>
      <c r="G62" s="179"/>
      <c r="H62" s="169">
        <f t="shared" si="49"/>
        <v>0</v>
      </c>
      <c r="I62" s="179"/>
      <c r="J62" s="179"/>
      <c r="K62" s="169">
        <f t="shared" si="51"/>
        <v>0</v>
      </c>
      <c r="L62" s="179"/>
      <c r="M62" s="179"/>
      <c r="N62" s="169">
        <f t="shared" si="54"/>
        <v>0</v>
      </c>
      <c r="O62" s="179"/>
      <c r="P62" s="179"/>
      <c r="Q62" s="169">
        <f t="shared" si="57"/>
        <v>0</v>
      </c>
      <c r="R62" s="179"/>
      <c r="S62" s="180"/>
    </row>
    <row r="63" spans="1:19" ht="19.5" customHeight="1" thickBot="1" x14ac:dyDescent="0.3">
      <c r="A63" s="352" t="s">
        <v>3</v>
      </c>
      <c r="B63" s="353"/>
      <c r="C63" s="353"/>
      <c r="D63" s="353"/>
      <c r="E63" s="353"/>
      <c r="F63" s="353"/>
      <c r="G63" s="353"/>
      <c r="H63" s="353"/>
      <c r="I63" s="353"/>
      <c r="J63" s="353"/>
      <c r="K63" s="353"/>
      <c r="L63" s="353"/>
      <c r="M63" s="353"/>
      <c r="N63" s="353"/>
      <c r="O63" s="353"/>
      <c r="P63" s="353"/>
      <c r="Q63" s="353"/>
      <c r="R63" s="353"/>
      <c r="S63" s="354"/>
    </row>
    <row r="64" spans="1:19" ht="12.75" customHeight="1" x14ac:dyDescent="0.25">
      <c r="A64" s="369"/>
      <c r="B64" s="370" t="s">
        <v>16</v>
      </c>
      <c r="C64" s="370"/>
      <c r="D64" s="370"/>
      <c r="E64" s="370"/>
      <c r="F64" s="370"/>
      <c r="G64" s="370"/>
      <c r="H64" s="370" t="s">
        <v>15</v>
      </c>
      <c r="I64" s="370"/>
      <c r="J64" s="370"/>
      <c r="K64" s="370"/>
      <c r="L64" s="370"/>
      <c r="M64" s="370"/>
      <c r="N64" s="370" t="s">
        <v>14</v>
      </c>
      <c r="O64" s="370"/>
      <c r="P64" s="370"/>
      <c r="Q64" s="370"/>
      <c r="R64" s="370"/>
      <c r="S64" s="371"/>
    </row>
    <row r="65" spans="1:19" ht="31.5" customHeight="1" x14ac:dyDescent="0.25">
      <c r="A65" s="366"/>
      <c r="B65" s="355" t="s">
        <v>155</v>
      </c>
      <c r="C65" s="355"/>
      <c r="D65" s="355"/>
      <c r="E65" s="360" t="s">
        <v>194</v>
      </c>
      <c r="F65" s="360"/>
      <c r="G65" s="360"/>
      <c r="H65" s="355" t="s">
        <v>155</v>
      </c>
      <c r="I65" s="355"/>
      <c r="J65" s="355"/>
      <c r="K65" s="360" t="s">
        <v>194</v>
      </c>
      <c r="L65" s="360"/>
      <c r="M65" s="360"/>
      <c r="N65" s="355" t="s">
        <v>155</v>
      </c>
      <c r="O65" s="355"/>
      <c r="P65" s="355"/>
      <c r="Q65" s="360" t="s">
        <v>194</v>
      </c>
      <c r="R65" s="360"/>
      <c r="S65" s="361"/>
    </row>
    <row r="66" spans="1:19" x14ac:dyDescent="0.25">
      <c r="A66" s="367"/>
      <c r="B66" s="168" t="s">
        <v>9</v>
      </c>
      <c r="C66" s="168" t="s">
        <v>17</v>
      </c>
      <c r="D66" s="168" t="s">
        <v>0</v>
      </c>
      <c r="E66" s="168" t="s">
        <v>9</v>
      </c>
      <c r="F66" s="168" t="s">
        <v>17</v>
      </c>
      <c r="G66" s="168" t="s">
        <v>0</v>
      </c>
      <c r="H66" s="168" t="s">
        <v>9</v>
      </c>
      <c r="I66" s="168" t="s">
        <v>17</v>
      </c>
      <c r="J66" s="168" t="s">
        <v>0</v>
      </c>
      <c r="K66" s="168" t="s">
        <v>9</v>
      </c>
      <c r="L66" s="168" t="s">
        <v>17</v>
      </c>
      <c r="M66" s="168" t="s">
        <v>0</v>
      </c>
      <c r="N66" s="168" t="s">
        <v>9</v>
      </c>
      <c r="O66" s="168" t="s">
        <v>17</v>
      </c>
      <c r="P66" s="168" t="s">
        <v>0</v>
      </c>
      <c r="Q66" s="168" t="s">
        <v>9</v>
      </c>
      <c r="R66" s="168" t="s">
        <v>17</v>
      </c>
      <c r="S66" s="174" t="s">
        <v>0</v>
      </c>
    </row>
    <row r="67" spans="1:19" x14ac:dyDescent="0.25">
      <c r="A67" s="181" t="s">
        <v>143</v>
      </c>
      <c r="B67" s="169">
        <f t="shared" ref="B67:B76" si="60">SUM(C67:D67)</f>
        <v>0</v>
      </c>
      <c r="C67" s="169">
        <f>SUM(C68:C76)</f>
        <v>0</v>
      </c>
      <c r="D67" s="169">
        <f>SUM(D68:D76)</f>
        <v>0</v>
      </c>
      <c r="E67" s="169">
        <f t="shared" ref="E67:E76" si="61">SUM(F67:G67)</f>
        <v>0</v>
      </c>
      <c r="F67" s="169">
        <f t="shared" ref="F67:G67" si="62">SUM(F68:F76)</f>
        <v>0</v>
      </c>
      <c r="G67" s="169">
        <f t="shared" si="62"/>
        <v>0</v>
      </c>
      <c r="H67" s="169">
        <f t="shared" ref="H67:H76" si="63">SUM(I67:J67)</f>
        <v>0</v>
      </c>
      <c r="I67" s="169">
        <f t="shared" ref="I67" si="64">SUM(I68:I76)</f>
        <v>0</v>
      </c>
      <c r="J67" s="169">
        <f t="shared" ref="J67" si="65">SUM(J68:J76)</f>
        <v>0</v>
      </c>
      <c r="K67" s="169">
        <f t="shared" ref="K67:K76" si="66">SUM(L67:M67)</f>
        <v>0</v>
      </c>
      <c r="L67" s="169">
        <f t="shared" ref="L67" si="67">SUM(L68:L76)</f>
        <v>0</v>
      </c>
      <c r="M67" s="169">
        <f t="shared" ref="M67" si="68">SUM(M68:M76)</f>
        <v>0</v>
      </c>
      <c r="N67" s="169">
        <f t="shared" ref="N67:N76" si="69">SUM(O67:P67)</f>
        <v>0</v>
      </c>
      <c r="O67" s="169">
        <f t="shared" ref="O67" si="70">SUM(O68:O76)</f>
        <v>0</v>
      </c>
      <c r="P67" s="169">
        <f t="shared" ref="P67" si="71">SUM(P68:P76)</f>
        <v>0</v>
      </c>
      <c r="Q67" s="169">
        <f t="shared" ref="Q67:Q76" si="72">SUM(R67:S67)</f>
        <v>0</v>
      </c>
      <c r="R67" s="169">
        <f t="shared" ref="R67" si="73">SUM(R68:R76)</f>
        <v>0</v>
      </c>
      <c r="S67" s="176">
        <f t="shared" ref="S67" si="74">SUM(S68:S76)</f>
        <v>0</v>
      </c>
    </row>
    <row r="68" spans="1:19" ht="25.5" x14ac:dyDescent="0.25">
      <c r="A68" s="187" t="s">
        <v>202</v>
      </c>
      <c r="B68" s="169">
        <f t="shared" si="60"/>
        <v>0</v>
      </c>
      <c r="C68" s="179"/>
      <c r="D68" s="179"/>
      <c r="E68" s="169">
        <f t="shared" si="61"/>
        <v>0</v>
      </c>
      <c r="F68" s="179"/>
      <c r="G68" s="179"/>
      <c r="H68" s="169">
        <f t="shared" si="63"/>
        <v>0</v>
      </c>
      <c r="I68" s="179"/>
      <c r="J68" s="179"/>
      <c r="K68" s="169">
        <f t="shared" si="66"/>
        <v>0</v>
      </c>
      <c r="L68" s="179"/>
      <c r="M68" s="179"/>
      <c r="N68" s="169">
        <f t="shared" si="69"/>
        <v>0</v>
      </c>
      <c r="O68" s="179"/>
      <c r="P68" s="179"/>
      <c r="Q68" s="169">
        <f t="shared" si="72"/>
        <v>0</v>
      </c>
      <c r="R68" s="179"/>
      <c r="S68" s="180"/>
    </row>
    <row r="69" spans="1:19" ht="25.5" x14ac:dyDescent="0.25">
      <c r="A69" s="187" t="s">
        <v>203</v>
      </c>
      <c r="B69" s="169">
        <f t="shared" si="60"/>
        <v>0</v>
      </c>
      <c r="C69" s="179"/>
      <c r="D69" s="179"/>
      <c r="E69" s="169">
        <f t="shared" si="61"/>
        <v>0</v>
      </c>
      <c r="F69" s="179"/>
      <c r="G69" s="179"/>
      <c r="H69" s="169">
        <f t="shared" si="63"/>
        <v>0</v>
      </c>
      <c r="I69" s="179"/>
      <c r="J69" s="179"/>
      <c r="K69" s="169">
        <f t="shared" si="66"/>
        <v>0</v>
      </c>
      <c r="L69" s="179"/>
      <c r="M69" s="179"/>
      <c r="N69" s="169">
        <f t="shared" si="69"/>
        <v>0</v>
      </c>
      <c r="O69" s="179"/>
      <c r="P69" s="179"/>
      <c r="Q69" s="169">
        <f t="shared" si="72"/>
        <v>0</v>
      </c>
      <c r="R69" s="179"/>
      <c r="S69" s="180"/>
    </row>
    <row r="70" spans="1:19" x14ac:dyDescent="0.25">
      <c r="A70" s="188" t="s">
        <v>204</v>
      </c>
      <c r="B70" s="169">
        <f t="shared" si="60"/>
        <v>0</v>
      </c>
      <c r="C70" s="179"/>
      <c r="D70" s="179"/>
      <c r="E70" s="169">
        <f t="shared" si="61"/>
        <v>0</v>
      </c>
      <c r="F70" s="179"/>
      <c r="G70" s="179"/>
      <c r="H70" s="169">
        <f t="shared" si="63"/>
        <v>0</v>
      </c>
      <c r="I70" s="179"/>
      <c r="J70" s="179"/>
      <c r="K70" s="169">
        <f t="shared" si="66"/>
        <v>0</v>
      </c>
      <c r="L70" s="179"/>
      <c r="M70" s="179"/>
      <c r="N70" s="169">
        <f t="shared" si="69"/>
        <v>0</v>
      </c>
      <c r="O70" s="179"/>
      <c r="P70" s="179"/>
      <c r="Q70" s="169">
        <f t="shared" si="72"/>
        <v>0</v>
      </c>
      <c r="R70" s="179"/>
      <c r="S70" s="180"/>
    </row>
    <row r="71" spans="1:19" x14ac:dyDescent="0.25">
      <c r="A71" s="188" t="s">
        <v>205</v>
      </c>
      <c r="B71" s="169">
        <f t="shared" si="60"/>
        <v>0</v>
      </c>
      <c r="C71" s="179"/>
      <c r="D71" s="179"/>
      <c r="E71" s="169">
        <f t="shared" si="61"/>
        <v>0</v>
      </c>
      <c r="F71" s="179"/>
      <c r="G71" s="179"/>
      <c r="H71" s="169">
        <f t="shared" si="63"/>
        <v>0</v>
      </c>
      <c r="I71" s="179"/>
      <c r="J71" s="179"/>
      <c r="K71" s="169">
        <f t="shared" si="66"/>
        <v>0</v>
      </c>
      <c r="L71" s="179"/>
      <c r="M71" s="179"/>
      <c r="N71" s="169">
        <f t="shared" si="69"/>
        <v>0</v>
      </c>
      <c r="O71" s="179"/>
      <c r="P71" s="179"/>
      <c r="Q71" s="169">
        <f t="shared" si="72"/>
        <v>0</v>
      </c>
      <c r="R71" s="179"/>
      <c r="S71" s="180"/>
    </row>
    <row r="72" spans="1:19" x14ac:dyDescent="0.25">
      <c r="A72" s="188" t="s">
        <v>206</v>
      </c>
      <c r="B72" s="169">
        <f t="shared" si="60"/>
        <v>0</v>
      </c>
      <c r="C72" s="179"/>
      <c r="D72" s="179"/>
      <c r="E72" s="169">
        <f t="shared" si="61"/>
        <v>0</v>
      </c>
      <c r="F72" s="179"/>
      <c r="G72" s="179"/>
      <c r="H72" s="169">
        <f t="shared" si="63"/>
        <v>0</v>
      </c>
      <c r="I72" s="179"/>
      <c r="J72" s="179"/>
      <c r="K72" s="169">
        <f t="shared" si="66"/>
        <v>0</v>
      </c>
      <c r="L72" s="179"/>
      <c r="M72" s="179"/>
      <c r="N72" s="169">
        <f t="shared" si="69"/>
        <v>0</v>
      </c>
      <c r="O72" s="179"/>
      <c r="P72" s="179"/>
      <c r="Q72" s="169">
        <f t="shared" si="72"/>
        <v>0</v>
      </c>
      <c r="R72" s="179"/>
      <c r="S72" s="180"/>
    </row>
    <row r="73" spans="1:19" x14ac:dyDescent="0.25">
      <c r="A73" s="188" t="s">
        <v>144</v>
      </c>
      <c r="B73" s="169">
        <f t="shared" si="60"/>
        <v>0</v>
      </c>
      <c r="C73" s="179"/>
      <c r="D73" s="179"/>
      <c r="E73" s="169">
        <f t="shared" si="61"/>
        <v>0</v>
      </c>
      <c r="F73" s="179"/>
      <c r="G73" s="179"/>
      <c r="H73" s="169">
        <f t="shared" si="63"/>
        <v>0</v>
      </c>
      <c r="I73" s="179"/>
      <c r="J73" s="179"/>
      <c r="K73" s="169">
        <f t="shared" si="66"/>
        <v>0</v>
      </c>
      <c r="L73" s="179"/>
      <c r="M73" s="179"/>
      <c r="N73" s="169">
        <f t="shared" si="69"/>
        <v>0</v>
      </c>
      <c r="O73" s="179"/>
      <c r="P73" s="179"/>
      <c r="Q73" s="169">
        <f t="shared" si="72"/>
        <v>0</v>
      </c>
      <c r="R73" s="179"/>
      <c r="S73" s="180"/>
    </row>
    <row r="74" spans="1:19" ht="25.5" x14ac:dyDescent="0.25">
      <c r="A74" s="188" t="s">
        <v>145</v>
      </c>
      <c r="B74" s="169">
        <f t="shared" si="60"/>
        <v>0</v>
      </c>
      <c r="C74" s="179"/>
      <c r="D74" s="179"/>
      <c r="E74" s="169">
        <f t="shared" si="61"/>
        <v>0</v>
      </c>
      <c r="F74" s="179"/>
      <c r="G74" s="179"/>
      <c r="H74" s="169">
        <f t="shared" si="63"/>
        <v>0</v>
      </c>
      <c r="I74" s="179"/>
      <c r="J74" s="179"/>
      <c r="K74" s="169">
        <f t="shared" si="66"/>
        <v>0</v>
      </c>
      <c r="L74" s="179"/>
      <c r="M74" s="179"/>
      <c r="N74" s="169">
        <f t="shared" si="69"/>
        <v>0</v>
      </c>
      <c r="O74" s="179"/>
      <c r="P74" s="179"/>
      <c r="Q74" s="169">
        <f t="shared" si="72"/>
        <v>0</v>
      </c>
      <c r="R74" s="179"/>
      <c r="S74" s="180"/>
    </row>
    <row r="75" spans="1:19" ht="36.75" customHeight="1" x14ac:dyDescent="0.25">
      <c r="A75" s="188" t="s">
        <v>146</v>
      </c>
      <c r="B75" s="169">
        <f t="shared" si="60"/>
        <v>0</v>
      </c>
      <c r="C75" s="179"/>
      <c r="D75" s="179"/>
      <c r="E75" s="169">
        <f t="shared" si="61"/>
        <v>0</v>
      </c>
      <c r="F75" s="179"/>
      <c r="G75" s="179"/>
      <c r="H75" s="169">
        <f t="shared" si="63"/>
        <v>0</v>
      </c>
      <c r="I75" s="179"/>
      <c r="J75" s="179"/>
      <c r="K75" s="169">
        <f t="shared" si="66"/>
        <v>0</v>
      </c>
      <c r="L75" s="179"/>
      <c r="M75" s="179"/>
      <c r="N75" s="169">
        <f t="shared" si="69"/>
        <v>0</v>
      </c>
      <c r="O75" s="179"/>
      <c r="P75" s="179"/>
      <c r="Q75" s="169">
        <f t="shared" si="72"/>
        <v>0</v>
      </c>
      <c r="R75" s="179"/>
      <c r="S75" s="180"/>
    </row>
    <row r="76" spans="1:19" ht="25.5" x14ac:dyDescent="0.25">
      <c r="A76" s="188" t="s">
        <v>228</v>
      </c>
      <c r="B76" s="169">
        <f t="shared" si="60"/>
        <v>0</v>
      </c>
      <c r="C76" s="179"/>
      <c r="D76" s="179"/>
      <c r="E76" s="169">
        <f t="shared" si="61"/>
        <v>0</v>
      </c>
      <c r="F76" s="179"/>
      <c r="G76" s="179"/>
      <c r="H76" s="169">
        <f t="shared" si="63"/>
        <v>0</v>
      </c>
      <c r="I76" s="179"/>
      <c r="J76" s="179"/>
      <c r="K76" s="169">
        <f t="shared" si="66"/>
        <v>0</v>
      </c>
      <c r="L76" s="179"/>
      <c r="M76" s="179"/>
      <c r="N76" s="169">
        <f t="shared" si="69"/>
        <v>0</v>
      </c>
      <c r="O76" s="179"/>
      <c r="P76" s="179"/>
      <c r="Q76" s="169">
        <f t="shared" si="72"/>
        <v>0</v>
      </c>
      <c r="R76" s="179"/>
      <c r="S76" s="180"/>
    </row>
    <row r="77" spans="1:19" ht="13.5" customHeight="1" x14ac:dyDescent="0.25">
      <c r="A77" s="362" t="s">
        <v>3</v>
      </c>
      <c r="B77" s="363"/>
      <c r="C77" s="363"/>
      <c r="D77" s="363"/>
      <c r="E77" s="363"/>
      <c r="F77" s="363"/>
      <c r="G77" s="363"/>
      <c r="H77" s="363"/>
      <c r="I77" s="363"/>
      <c r="J77" s="363"/>
      <c r="K77" s="363"/>
      <c r="L77" s="363"/>
      <c r="M77" s="363"/>
      <c r="N77" s="363"/>
      <c r="O77" s="363"/>
      <c r="P77" s="363"/>
      <c r="Q77" s="363"/>
      <c r="R77" s="363"/>
      <c r="S77" s="364"/>
    </row>
    <row r="78" spans="1:19" ht="13.5" customHeight="1" x14ac:dyDescent="0.25">
      <c r="A78" s="365"/>
      <c r="B78" s="355" t="s">
        <v>16</v>
      </c>
      <c r="C78" s="355"/>
      <c r="D78" s="355"/>
      <c r="E78" s="355"/>
      <c r="F78" s="355"/>
      <c r="G78" s="355"/>
      <c r="H78" s="355" t="s">
        <v>15</v>
      </c>
      <c r="I78" s="355"/>
      <c r="J78" s="355"/>
      <c r="K78" s="355"/>
      <c r="L78" s="355"/>
      <c r="M78" s="355"/>
      <c r="N78" s="355" t="s">
        <v>14</v>
      </c>
      <c r="O78" s="355"/>
      <c r="P78" s="355"/>
      <c r="Q78" s="355"/>
      <c r="R78" s="355"/>
      <c r="S78" s="368"/>
    </row>
    <row r="79" spans="1:19" ht="31.5" customHeight="1" x14ac:dyDescent="0.25">
      <c r="A79" s="366"/>
      <c r="B79" s="355" t="s">
        <v>155</v>
      </c>
      <c r="C79" s="355"/>
      <c r="D79" s="355"/>
      <c r="E79" s="360" t="s">
        <v>194</v>
      </c>
      <c r="F79" s="360"/>
      <c r="G79" s="360"/>
      <c r="H79" s="355" t="s">
        <v>155</v>
      </c>
      <c r="I79" s="355"/>
      <c r="J79" s="355"/>
      <c r="K79" s="360" t="s">
        <v>194</v>
      </c>
      <c r="L79" s="360"/>
      <c r="M79" s="360"/>
      <c r="N79" s="355" t="s">
        <v>155</v>
      </c>
      <c r="O79" s="355"/>
      <c r="P79" s="355"/>
      <c r="Q79" s="360" t="s">
        <v>194</v>
      </c>
      <c r="R79" s="360"/>
      <c r="S79" s="361"/>
    </row>
    <row r="80" spans="1:19" x14ac:dyDescent="0.25">
      <c r="A80" s="367"/>
      <c r="B80" s="168" t="s">
        <v>9</v>
      </c>
      <c r="C80" s="168" t="s">
        <v>17</v>
      </c>
      <c r="D80" s="168" t="s">
        <v>0</v>
      </c>
      <c r="E80" s="168" t="s">
        <v>9</v>
      </c>
      <c r="F80" s="168" t="s">
        <v>17</v>
      </c>
      <c r="G80" s="168" t="s">
        <v>0</v>
      </c>
      <c r="H80" s="168" t="s">
        <v>9</v>
      </c>
      <c r="I80" s="168" t="s">
        <v>17</v>
      </c>
      <c r="J80" s="168" t="s">
        <v>0</v>
      </c>
      <c r="K80" s="168" t="s">
        <v>9</v>
      </c>
      <c r="L80" s="168" t="s">
        <v>17</v>
      </c>
      <c r="M80" s="168" t="s">
        <v>0</v>
      </c>
      <c r="N80" s="168" t="s">
        <v>9</v>
      </c>
      <c r="O80" s="168" t="s">
        <v>17</v>
      </c>
      <c r="P80" s="168" t="s">
        <v>0</v>
      </c>
      <c r="Q80" s="168" t="s">
        <v>9</v>
      </c>
      <c r="R80" s="168" t="s">
        <v>17</v>
      </c>
      <c r="S80" s="174" t="s">
        <v>0</v>
      </c>
    </row>
    <row r="81" spans="1:19" ht="12.75" customHeight="1" x14ac:dyDescent="0.25">
      <c r="A81" s="181" t="s">
        <v>147</v>
      </c>
      <c r="B81" s="169">
        <f t="shared" ref="B81:B86" si="75">SUM(C81:D81)</f>
        <v>0</v>
      </c>
      <c r="C81" s="169">
        <f>SUM(C82:C86)</f>
        <v>0</v>
      </c>
      <c r="D81" s="169">
        <f>SUM(D82:D86)</f>
        <v>0</v>
      </c>
      <c r="E81" s="169">
        <f t="shared" ref="E81:E86" si="76">SUM(F81:G81)</f>
        <v>0</v>
      </c>
      <c r="F81" s="169">
        <f t="shared" ref="F81:G81" si="77">SUM(F82:F86)</f>
        <v>0</v>
      </c>
      <c r="G81" s="169">
        <f t="shared" si="77"/>
        <v>0</v>
      </c>
      <c r="H81" s="169">
        <f t="shared" ref="H81:H86" si="78">SUM(I81:J81)</f>
        <v>0</v>
      </c>
      <c r="I81" s="169">
        <f t="shared" ref="I81" si="79">SUM(I82:I86)</f>
        <v>0</v>
      </c>
      <c r="J81" s="169">
        <f t="shared" ref="J81" si="80">SUM(J82:J86)</f>
        <v>0</v>
      </c>
      <c r="K81" s="169">
        <f t="shared" ref="K81:K86" si="81">SUM(L81:M81)</f>
        <v>0</v>
      </c>
      <c r="L81" s="169">
        <f t="shared" ref="L81" si="82">SUM(L82:L86)</f>
        <v>0</v>
      </c>
      <c r="M81" s="169">
        <f t="shared" ref="M81" si="83">SUM(M82:M86)</f>
        <v>0</v>
      </c>
      <c r="N81" s="169">
        <f t="shared" ref="N81:N86" si="84">SUM(O81:P81)</f>
        <v>0</v>
      </c>
      <c r="O81" s="169">
        <f t="shared" ref="O81" si="85">SUM(O82:O86)</f>
        <v>0</v>
      </c>
      <c r="P81" s="169">
        <f t="shared" ref="P81" si="86">SUM(P82:P86)</f>
        <v>0</v>
      </c>
      <c r="Q81" s="169">
        <f t="shared" ref="Q81:Q86" si="87">SUM(R81:S81)</f>
        <v>0</v>
      </c>
      <c r="R81" s="169">
        <f t="shared" ref="R81" si="88">SUM(R82:R86)</f>
        <v>0</v>
      </c>
      <c r="S81" s="176">
        <f t="shared" ref="S81" si="89">SUM(S82:S86)</f>
        <v>0</v>
      </c>
    </row>
    <row r="82" spans="1:19" ht="22.5" customHeight="1" x14ac:dyDescent="0.25">
      <c r="A82" s="188" t="s">
        <v>148</v>
      </c>
      <c r="B82" s="169">
        <f t="shared" si="75"/>
        <v>0</v>
      </c>
      <c r="C82" s="179"/>
      <c r="D82" s="179"/>
      <c r="E82" s="169">
        <f t="shared" si="76"/>
        <v>0</v>
      </c>
      <c r="F82" s="179"/>
      <c r="G82" s="179"/>
      <c r="H82" s="169">
        <f t="shared" si="78"/>
        <v>0</v>
      </c>
      <c r="I82" s="179"/>
      <c r="J82" s="179"/>
      <c r="K82" s="169">
        <f t="shared" si="81"/>
        <v>0</v>
      </c>
      <c r="L82" s="179"/>
      <c r="M82" s="179"/>
      <c r="N82" s="169">
        <f t="shared" si="84"/>
        <v>0</v>
      </c>
      <c r="O82" s="179"/>
      <c r="P82" s="179"/>
      <c r="Q82" s="169">
        <f t="shared" si="87"/>
        <v>0</v>
      </c>
      <c r="R82" s="179"/>
      <c r="S82" s="180"/>
    </row>
    <row r="83" spans="1:19" ht="25.5" x14ac:dyDescent="0.25">
      <c r="A83" s="188" t="s">
        <v>149</v>
      </c>
      <c r="B83" s="169">
        <f t="shared" si="75"/>
        <v>0</v>
      </c>
      <c r="C83" s="179"/>
      <c r="D83" s="179"/>
      <c r="E83" s="169">
        <f t="shared" si="76"/>
        <v>0</v>
      </c>
      <c r="F83" s="179"/>
      <c r="G83" s="179"/>
      <c r="H83" s="169">
        <f t="shared" si="78"/>
        <v>0</v>
      </c>
      <c r="I83" s="179"/>
      <c r="J83" s="179"/>
      <c r="K83" s="169">
        <f t="shared" si="81"/>
        <v>0</v>
      </c>
      <c r="L83" s="179"/>
      <c r="M83" s="179"/>
      <c r="N83" s="169">
        <f t="shared" si="84"/>
        <v>0</v>
      </c>
      <c r="O83" s="179"/>
      <c r="P83" s="179"/>
      <c r="Q83" s="169">
        <f t="shared" si="87"/>
        <v>0</v>
      </c>
      <c r="R83" s="179"/>
      <c r="S83" s="180"/>
    </row>
    <row r="84" spans="1:19" ht="25.5" customHeight="1" x14ac:dyDescent="0.25">
      <c r="A84" s="188" t="s">
        <v>150</v>
      </c>
      <c r="B84" s="169">
        <f t="shared" si="75"/>
        <v>0</v>
      </c>
      <c r="C84" s="179"/>
      <c r="D84" s="179"/>
      <c r="E84" s="169">
        <f t="shared" si="76"/>
        <v>0</v>
      </c>
      <c r="F84" s="179"/>
      <c r="G84" s="179"/>
      <c r="H84" s="169">
        <f t="shared" si="78"/>
        <v>0</v>
      </c>
      <c r="I84" s="179"/>
      <c r="J84" s="179"/>
      <c r="K84" s="169">
        <f t="shared" si="81"/>
        <v>0</v>
      </c>
      <c r="L84" s="179"/>
      <c r="M84" s="179"/>
      <c r="N84" s="169">
        <f t="shared" si="84"/>
        <v>0</v>
      </c>
      <c r="O84" s="179"/>
      <c r="P84" s="179"/>
      <c r="Q84" s="169">
        <f t="shared" si="87"/>
        <v>0</v>
      </c>
      <c r="R84" s="179"/>
      <c r="S84" s="180"/>
    </row>
    <row r="85" spans="1:19" ht="12.75" customHeight="1" x14ac:dyDescent="0.25">
      <c r="A85" s="187" t="s">
        <v>207</v>
      </c>
      <c r="B85" s="169">
        <f t="shared" si="75"/>
        <v>0</v>
      </c>
      <c r="C85" s="179"/>
      <c r="D85" s="179"/>
      <c r="E85" s="169">
        <f t="shared" si="76"/>
        <v>0</v>
      </c>
      <c r="F85" s="179"/>
      <c r="G85" s="179"/>
      <c r="H85" s="169">
        <f t="shared" si="78"/>
        <v>0</v>
      </c>
      <c r="I85" s="179"/>
      <c r="J85" s="179"/>
      <c r="K85" s="169">
        <f t="shared" si="81"/>
        <v>0</v>
      </c>
      <c r="L85" s="179"/>
      <c r="M85" s="179"/>
      <c r="N85" s="169">
        <f t="shared" si="84"/>
        <v>0</v>
      </c>
      <c r="O85" s="179"/>
      <c r="P85" s="179"/>
      <c r="Q85" s="169">
        <f t="shared" si="87"/>
        <v>0</v>
      </c>
      <c r="R85" s="179"/>
      <c r="S85" s="180"/>
    </row>
    <row r="86" spans="1:19" ht="38.25" x14ac:dyDescent="0.25">
      <c r="A86" s="188" t="s">
        <v>229</v>
      </c>
      <c r="B86" s="169">
        <f t="shared" si="75"/>
        <v>0</v>
      </c>
      <c r="C86" s="179"/>
      <c r="D86" s="179"/>
      <c r="E86" s="169">
        <f t="shared" si="76"/>
        <v>0</v>
      </c>
      <c r="F86" s="179"/>
      <c r="G86" s="179"/>
      <c r="H86" s="169">
        <f t="shared" si="78"/>
        <v>0</v>
      </c>
      <c r="I86" s="179"/>
      <c r="J86" s="179"/>
      <c r="K86" s="169">
        <f t="shared" si="81"/>
        <v>0</v>
      </c>
      <c r="L86" s="179"/>
      <c r="M86" s="179"/>
      <c r="N86" s="169">
        <f t="shared" si="84"/>
        <v>0</v>
      </c>
      <c r="O86" s="179"/>
      <c r="P86" s="179"/>
      <c r="Q86" s="169">
        <f t="shared" si="87"/>
        <v>0</v>
      </c>
      <c r="R86" s="179"/>
      <c r="S86" s="180"/>
    </row>
    <row r="87" spans="1:19" ht="14.25" customHeight="1" thickBot="1" x14ac:dyDescent="0.3">
      <c r="A87" s="352" t="s">
        <v>3</v>
      </c>
      <c r="B87" s="353"/>
      <c r="C87" s="353"/>
      <c r="D87" s="353"/>
      <c r="E87" s="353"/>
      <c r="F87" s="353"/>
      <c r="G87" s="353"/>
      <c r="H87" s="353"/>
      <c r="I87" s="353"/>
      <c r="J87" s="353"/>
      <c r="K87" s="353"/>
      <c r="L87" s="353"/>
      <c r="M87" s="353"/>
      <c r="N87" s="353"/>
      <c r="O87" s="353"/>
      <c r="P87" s="353"/>
      <c r="Q87" s="353"/>
      <c r="R87" s="353"/>
      <c r="S87" s="354"/>
    </row>
    <row r="88" spans="1:19" x14ac:dyDescent="0.25">
      <c r="A88" s="182"/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4"/>
    </row>
    <row r="89" spans="1:19" x14ac:dyDescent="0.25">
      <c r="A89" s="377" t="s">
        <v>262</v>
      </c>
      <c r="B89" s="355" t="s">
        <v>16</v>
      </c>
      <c r="C89" s="355"/>
      <c r="D89" s="355"/>
      <c r="E89" s="355"/>
      <c r="F89" s="355"/>
      <c r="G89" s="355"/>
      <c r="H89" s="356" t="s">
        <v>15</v>
      </c>
      <c r="I89" s="357"/>
      <c r="J89" s="357"/>
      <c r="K89" s="357"/>
      <c r="L89" s="357"/>
      <c r="M89" s="358"/>
      <c r="N89" s="356" t="s">
        <v>14</v>
      </c>
      <c r="O89" s="357"/>
      <c r="P89" s="357"/>
      <c r="Q89" s="357"/>
      <c r="R89" s="357"/>
      <c r="S89" s="359"/>
    </row>
    <row r="90" spans="1:19" ht="44.25" customHeight="1" x14ac:dyDescent="0.25">
      <c r="A90" s="377"/>
      <c r="B90" s="355" t="s">
        <v>155</v>
      </c>
      <c r="C90" s="355"/>
      <c r="D90" s="355"/>
      <c r="E90" s="360" t="s">
        <v>194</v>
      </c>
      <c r="F90" s="360"/>
      <c r="G90" s="360"/>
      <c r="H90" s="356" t="s">
        <v>155</v>
      </c>
      <c r="I90" s="357"/>
      <c r="J90" s="358"/>
      <c r="K90" s="360" t="s">
        <v>194</v>
      </c>
      <c r="L90" s="360"/>
      <c r="M90" s="360"/>
      <c r="N90" s="356" t="s">
        <v>155</v>
      </c>
      <c r="O90" s="357"/>
      <c r="P90" s="358"/>
      <c r="Q90" s="360" t="s">
        <v>194</v>
      </c>
      <c r="R90" s="360"/>
      <c r="S90" s="361"/>
    </row>
    <row r="91" spans="1:19" ht="25.5" customHeight="1" x14ac:dyDescent="0.25">
      <c r="A91" s="151"/>
      <c r="B91" s="168" t="s">
        <v>9</v>
      </c>
      <c r="C91" s="168" t="s">
        <v>17</v>
      </c>
      <c r="D91" s="168" t="s">
        <v>0</v>
      </c>
      <c r="E91" s="168" t="s">
        <v>9</v>
      </c>
      <c r="F91" s="168" t="s">
        <v>17</v>
      </c>
      <c r="G91" s="168" t="s">
        <v>0</v>
      </c>
      <c r="H91" s="168" t="s">
        <v>9</v>
      </c>
      <c r="I91" s="168" t="s">
        <v>17</v>
      </c>
      <c r="J91" s="168" t="s">
        <v>0</v>
      </c>
      <c r="K91" s="168" t="s">
        <v>9</v>
      </c>
      <c r="L91" s="168" t="s">
        <v>17</v>
      </c>
      <c r="M91" s="168" t="s">
        <v>0</v>
      </c>
      <c r="N91" s="168" t="s">
        <v>9</v>
      </c>
      <c r="O91" s="168" t="s">
        <v>17</v>
      </c>
      <c r="P91" s="168" t="s">
        <v>0</v>
      </c>
      <c r="Q91" s="168" t="s">
        <v>9</v>
      </c>
      <c r="R91" s="168" t="s">
        <v>17</v>
      </c>
      <c r="S91" s="174" t="s">
        <v>0</v>
      </c>
    </row>
    <row r="92" spans="1:19" s="81" customFormat="1" ht="22.5" customHeight="1" x14ac:dyDescent="0.25">
      <c r="A92" s="183"/>
      <c r="B92" s="172">
        <f>+C92+D92</f>
        <v>0</v>
      </c>
      <c r="C92" s="172">
        <f>+C19+C31+C47+C57+C67+C81</f>
        <v>0</v>
      </c>
      <c r="D92" s="172">
        <f>+D19+D31+D47+D57+D67+D81</f>
        <v>0</v>
      </c>
      <c r="E92" s="172">
        <f>+F92+G92</f>
        <v>0</v>
      </c>
      <c r="F92" s="172">
        <f>+F19+F31+F47+F57+F67+F81</f>
        <v>0</v>
      </c>
      <c r="G92" s="172">
        <f>+G19+G31+G47+G57+G67+G81</f>
        <v>0</v>
      </c>
      <c r="H92" s="172">
        <f>+I92+J92</f>
        <v>0</v>
      </c>
      <c r="I92" s="172">
        <f>+I19+I31+I47+I57+I67+I81</f>
        <v>0</v>
      </c>
      <c r="J92" s="172">
        <f>+J19+J31+J47+J57+J67+J81</f>
        <v>0</v>
      </c>
      <c r="K92" s="172">
        <f>+L92+M92</f>
        <v>0</v>
      </c>
      <c r="L92" s="172">
        <f>+L19+L31+L47+L57+L67+L81</f>
        <v>0</v>
      </c>
      <c r="M92" s="172">
        <f>+M19+M31+M47+M57+M67+M81</f>
        <v>0</v>
      </c>
      <c r="N92" s="172">
        <f>+O92+P92</f>
        <v>0</v>
      </c>
      <c r="O92" s="172">
        <f>+O19+O31+O47+O57+O67+O81</f>
        <v>0</v>
      </c>
      <c r="P92" s="172">
        <f>+P19+P31+P47+P57+P67+P81</f>
        <v>0</v>
      </c>
      <c r="Q92" s="172">
        <f>+R92+S92</f>
        <v>0</v>
      </c>
      <c r="R92" s="172">
        <f>+R19+R31+R47+R57+R67+R81</f>
        <v>0</v>
      </c>
      <c r="S92" s="184">
        <f>+S19+S31+S47+S57+S67+S81</f>
        <v>0</v>
      </c>
    </row>
    <row r="93" spans="1:19" s="81" customFormat="1" ht="22.5" customHeight="1" thickBot="1" x14ac:dyDescent="0.3">
      <c r="A93" s="183"/>
      <c r="B93" s="381">
        <f>+B92+E92</f>
        <v>0</v>
      </c>
      <c r="C93" s="382"/>
      <c r="D93" s="382"/>
      <c r="E93" s="382"/>
      <c r="F93" s="382"/>
      <c r="G93" s="383"/>
      <c r="H93" s="381">
        <f>+H92+K92</f>
        <v>0</v>
      </c>
      <c r="I93" s="382"/>
      <c r="J93" s="382"/>
      <c r="K93" s="382"/>
      <c r="L93" s="382"/>
      <c r="M93" s="383"/>
      <c r="N93" s="381">
        <f>+N92+Q92</f>
        <v>0</v>
      </c>
      <c r="O93" s="382"/>
      <c r="P93" s="382"/>
      <c r="Q93" s="382"/>
      <c r="R93" s="382"/>
      <c r="S93" s="390"/>
    </row>
    <row r="94" spans="1:19" ht="30" customHeight="1" x14ac:dyDescent="0.25">
      <c r="A94" s="376" t="s">
        <v>275</v>
      </c>
      <c r="B94" s="267"/>
      <c r="C94" s="267"/>
      <c r="D94" s="267"/>
      <c r="E94" s="267"/>
      <c r="F94" s="267"/>
      <c r="G94" s="267"/>
      <c r="H94" s="267"/>
      <c r="I94" s="267"/>
      <c r="J94" s="267"/>
      <c r="K94" s="267"/>
      <c r="L94" s="267"/>
      <c r="M94" s="267"/>
      <c r="N94" s="267"/>
      <c r="O94" s="267"/>
      <c r="P94" s="267"/>
      <c r="Q94" s="267"/>
      <c r="R94" s="267"/>
      <c r="S94" s="268"/>
    </row>
    <row r="95" spans="1:19" x14ac:dyDescent="0.25">
      <c r="A95" s="119"/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65"/>
      <c r="N95" s="165"/>
      <c r="O95" s="165"/>
      <c r="P95" s="165"/>
      <c r="Q95" s="165"/>
      <c r="R95" s="165"/>
      <c r="S95" s="166"/>
    </row>
    <row r="96" spans="1:19" x14ac:dyDescent="0.25">
      <c r="A96" s="377" t="s">
        <v>159</v>
      </c>
      <c r="B96" s="355" t="s">
        <v>16</v>
      </c>
      <c r="C96" s="355"/>
      <c r="D96" s="355"/>
      <c r="E96" s="355"/>
      <c r="F96" s="355"/>
      <c r="G96" s="355"/>
      <c r="H96" s="356" t="s">
        <v>15</v>
      </c>
      <c r="I96" s="357"/>
      <c r="J96" s="357"/>
      <c r="K96" s="357"/>
      <c r="L96" s="357"/>
      <c r="M96" s="358"/>
      <c r="N96" s="356" t="s">
        <v>14</v>
      </c>
      <c r="O96" s="357"/>
      <c r="P96" s="357"/>
      <c r="Q96" s="357"/>
      <c r="R96" s="357"/>
      <c r="S96" s="359"/>
    </row>
    <row r="97" spans="1:19" ht="27" customHeight="1" x14ac:dyDescent="0.25">
      <c r="A97" s="377"/>
      <c r="B97" s="355" t="s">
        <v>155</v>
      </c>
      <c r="C97" s="355"/>
      <c r="D97" s="355"/>
      <c r="E97" s="360" t="s">
        <v>194</v>
      </c>
      <c r="F97" s="360"/>
      <c r="G97" s="360"/>
      <c r="H97" s="356" t="s">
        <v>155</v>
      </c>
      <c r="I97" s="357"/>
      <c r="J97" s="358"/>
      <c r="K97" s="360" t="s">
        <v>194</v>
      </c>
      <c r="L97" s="360"/>
      <c r="M97" s="360"/>
      <c r="N97" s="356" t="s">
        <v>155</v>
      </c>
      <c r="O97" s="357"/>
      <c r="P97" s="358"/>
      <c r="Q97" s="360" t="s">
        <v>194</v>
      </c>
      <c r="R97" s="360"/>
      <c r="S97" s="361"/>
    </row>
    <row r="98" spans="1:19" x14ac:dyDescent="0.25">
      <c r="A98" s="151"/>
      <c r="B98" s="194" t="s">
        <v>9</v>
      </c>
      <c r="C98" s="194" t="s">
        <v>17</v>
      </c>
      <c r="D98" s="194" t="s">
        <v>0</v>
      </c>
      <c r="E98" s="194" t="s">
        <v>9</v>
      </c>
      <c r="F98" s="194" t="s">
        <v>17</v>
      </c>
      <c r="G98" s="194" t="s">
        <v>0</v>
      </c>
      <c r="H98" s="194" t="s">
        <v>9</v>
      </c>
      <c r="I98" s="194" t="s">
        <v>17</v>
      </c>
      <c r="J98" s="194" t="s">
        <v>0</v>
      </c>
      <c r="K98" s="194" t="s">
        <v>9</v>
      </c>
      <c r="L98" s="194" t="s">
        <v>17</v>
      </c>
      <c r="M98" s="194" t="s">
        <v>0</v>
      </c>
      <c r="N98" s="194" t="s">
        <v>9</v>
      </c>
      <c r="O98" s="194" t="s">
        <v>17</v>
      </c>
      <c r="P98" s="194" t="s">
        <v>0</v>
      </c>
      <c r="Q98" s="194" t="s">
        <v>9</v>
      </c>
      <c r="R98" s="194" t="s">
        <v>17</v>
      </c>
      <c r="S98" s="195" t="s">
        <v>0</v>
      </c>
    </row>
    <row r="99" spans="1:19" ht="25.5" x14ac:dyDescent="0.25">
      <c r="A99" s="175" t="s">
        <v>120</v>
      </c>
      <c r="B99" s="169">
        <f>SUM(C99:D99)</f>
        <v>0</v>
      </c>
      <c r="C99" s="169">
        <f>SUM(C100:C106)</f>
        <v>0</v>
      </c>
      <c r="D99" s="169">
        <f>SUM(D100:D106)</f>
        <v>0</v>
      </c>
      <c r="E99" s="169">
        <f>SUM(F99:G99)</f>
        <v>0</v>
      </c>
      <c r="F99" s="169">
        <f t="shared" ref="F99:G99" si="90">SUM(F100:F106)</f>
        <v>0</v>
      </c>
      <c r="G99" s="169">
        <f t="shared" si="90"/>
        <v>0</v>
      </c>
      <c r="H99" s="169">
        <f>SUM(I99:J99)</f>
        <v>0</v>
      </c>
      <c r="I99" s="169">
        <f>SUM(I100:I106)</f>
        <v>0</v>
      </c>
      <c r="J99" s="169">
        <f>SUM(J100:J106)</f>
        <v>0</v>
      </c>
      <c r="K99" s="169">
        <f>SUM(L99:M99)</f>
        <v>0</v>
      </c>
      <c r="L99" s="169">
        <f t="shared" ref="L99:M99" si="91">SUM(L100:L106)</f>
        <v>0</v>
      </c>
      <c r="M99" s="169">
        <f t="shared" si="91"/>
        <v>0</v>
      </c>
      <c r="N99" s="169">
        <f>SUM(O99:P99)</f>
        <v>0</v>
      </c>
      <c r="O99" s="169">
        <f>SUM(O100:O106)</f>
        <v>0</v>
      </c>
      <c r="P99" s="169">
        <f>SUM(P100:P106)</f>
        <v>0</v>
      </c>
      <c r="Q99" s="169">
        <f>SUM(R99:S99)</f>
        <v>0</v>
      </c>
      <c r="R99" s="169">
        <f t="shared" ref="R99:S99" si="92">SUM(R100:R106)</f>
        <v>0</v>
      </c>
      <c r="S99" s="176">
        <f t="shared" si="92"/>
        <v>0</v>
      </c>
    </row>
    <row r="100" spans="1:19" x14ac:dyDescent="0.25">
      <c r="A100" s="187" t="s">
        <v>121</v>
      </c>
      <c r="B100" s="169">
        <f t="shared" ref="B100:B104" si="93">SUM(C100:D100)</f>
        <v>0</v>
      </c>
      <c r="C100" s="171"/>
      <c r="D100" s="171"/>
      <c r="E100" s="169">
        <f t="shared" ref="E100:E104" si="94">SUM(F100:G100)</f>
        <v>0</v>
      </c>
      <c r="F100" s="171"/>
      <c r="G100" s="171"/>
      <c r="H100" s="169">
        <f t="shared" ref="H100:H104" si="95">SUM(I100:J100)</f>
        <v>0</v>
      </c>
      <c r="I100" s="171"/>
      <c r="J100" s="171"/>
      <c r="K100" s="169">
        <f t="shared" ref="K100:K104" si="96">SUM(L100:M100)</f>
        <v>0</v>
      </c>
      <c r="L100" s="171"/>
      <c r="M100" s="171"/>
      <c r="N100" s="169">
        <f t="shared" ref="N100:N104" si="97">SUM(O100:P100)</f>
        <v>0</v>
      </c>
      <c r="O100" s="171"/>
      <c r="P100" s="171"/>
      <c r="Q100" s="169">
        <f t="shared" ref="Q100:Q104" si="98">SUM(R100:S100)</f>
        <v>0</v>
      </c>
      <c r="R100" s="171"/>
      <c r="S100" s="177"/>
    </row>
    <row r="101" spans="1:19" ht="38.25" x14ac:dyDescent="0.25">
      <c r="A101" s="187" t="s">
        <v>122</v>
      </c>
      <c r="B101" s="169">
        <f t="shared" si="93"/>
        <v>0</v>
      </c>
      <c r="C101" s="173"/>
      <c r="D101" s="173"/>
      <c r="E101" s="169">
        <f t="shared" si="94"/>
        <v>0</v>
      </c>
      <c r="F101" s="173"/>
      <c r="G101" s="173"/>
      <c r="H101" s="169">
        <f t="shared" si="95"/>
        <v>0</v>
      </c>
      <c r="I101" s="173"/>
      <c r="J101" s="173"/>
      <c r="K101" s="169">
        <f t="shared" si="96"/>
        <v>0</v>
      </c>
      <c r="L101" s="173"/>
      <c r="M101" s="173"/>
      <c r="N101" s="169">
        <f t="shared" si="97"/>
        <v>0</v>
      </c>
      <c r="O101" s="173"/>
      <c r="P101" s="173"/>
      <c r="Q101" s="169">
        <f t="shared" si="98"/>
        <v>0</v>
      </c>
      <c r="R101" s="173"/>
      <c r="S101" s="178"/>
    </row>
    <row r="102" spans="1:19" x14ac:dyDescent="0.25">
      <c r="A102" s="187" t="s">
        <v>123</v>
      </c>
      <c r="B102" s="169">
        <f t="shared" si="93"/>
        <v>0</v>
      </c>
      <c r="C102" s="173"/>
      <c r="D102" s="173"/>
      <c r="E102" s="169">
        <f t="shared" si="94"/>
        <v>0</v>
      </c>
      <c r="F102" s="173"/>
      <c r="G102" s="173"/>
      <c r="H102" s="169">
        <f t="shared" si="95"/>
        <v>0</v>
      </c>
      <c r="I102" s="173"/>
      <c r="J102" s="173"/>
      <c r="K102" s="169">
        <f t="shared" si="96"/>
        <v>0</v>
      </c>
      <c r="L102" s="173"/>
      <c r="M102" s="173"/>
      <c r="N102" s="169">
        <f t="shared" si="97"/>
        <v>0</v>
      </c>
      <c r="O102" s="173"/>
      <c r="P102" s="173"/>
      <c r="Q102" s="169">
        <f t="shared" si="98"/>
        <v>0</v>
      </c>
      <c r="R102" s="173"/>
      <c r="S102" s="178"/>
    </row>
    <row r="103" spans="1:19" ht="25.5" x14ac:dyDescent="0.25">
      <c r="A103" s="187" t="s">
        <v>198</v>
      </c>
      <c r="B103" s="169">
        <f t="shared" si="93"/>
        <v>0</v>
      </c>
      <c r="C103" s="173"/>
      <c r="D103" s="173"/>
      <c r="E103" s="169">
        <f t="shared" si="94"/>
        <v>0</v>
      </c>
      <c r="F103" s="173"/>
      <c r="G103" s="173"/>
      <c r="H103" s="169">
        <f t="shared" si="95"/>
        <v>0</v>
      </c>
      <c r="I103" s="173"/>
      <c r="J103" s="173"/>
      <c r="K103" s="169">
        <f t="shared" si="96"/>
        <v>0</v>
      </c>
      <c r="L103" s="173"/>
      <c r="M103" s="173"/>
      <c r="N103" s="169">
        <f t="shared" si="97"/>
        <v>0</v>
      </c>
      <c r="O103" s="173"/>
      <c r="P103" s="173"/>
      <c r="Q103" s="169">
        <f t="shared" si="98"/>
        <v>0</v>
      </c>
      <c r="R103" s="173"/>
      <c r="S103" s="178"/>
    </row>
    <row r="104" spans="1:19" ht="38.25" x14ac:dyDescent="0.25">
      <c r="A104" s="187" t="s">
        <v>199</v>
      </c>
      <c r="B104" s="169">
        <f t="shared" si="93"/>
        <v>0</v>
      </c>
      <c r="C104" s="173"/>
      <c r="D104" s="173"/>
      <c r="E104" s="169">
        <f t="shared" si="94"/>
        <v>0</v>
      </c>
      <c r="F104" s="173"/>
      <c r="G104" s="173"/>
      <c r="H104" s="169">
        <f t="shared" si="95"/>
        <v>0</v>
      </c>
      <c r="I104" s="173"/>
      <c r="J104" s="173"/>
      <c r="K104" s="169">
        <f t="shared" si="96"/>
        <v>0</v>
      </c>
      <c r="L104" s="173"/>
      <c r="M104" s="173"/>
      <c r="N104" s="169">
        <f t="shared" si="97"/>
        <v>0</v>
      </c>
      <c r="O104" s="173"/>
      <c r="P104" s="173"/>
      <c r="Q104" s="169">
        <f t="shared" si="98"/>
        <v>0</v>
      </c>
      <c r="R104" s="173"/>
      <c r="S104" s="178"/>
    </row>
    <row r="105" spans="1:19" ht="25.5" x14ac:dyDescent="0.25">
      <c r="A105" s="187" t="s">
        <v>197</v>
      </c>
      <c r="B105" s="169"/>
      <c r="C105" s="173"/>
      <c r="D105" s="173"/>
      <c r="E105" s="169"/>
      <c r="F105" s="173"/>
      <c r="G105" s="173"/>
      <c r="H105" s="169"/>
      <c r="I105" s="173"/>
      <c r="J105" s="173"/>
      <c r="K105" s="169"/>
      <c r="L105" s="173"/>
      <c r="M105" s="173"/>
      <c r="N105" s="169"/>
      <c r="O105" s="173"/>
      <c r="P105" s="173"/>
      <c r="Q105" s="169"/>
      <c r="R105" s="173"/>
      <c r="S105" s="178"/>
    </row>
    <row r="106" spans="1:19" ht="25.5" x14ac:dyDescent="0.25">
      <c r="A106" s="187" t="s">
        <v>224</v>
      </c>
      <c r="B106" s="169">
        <f t="shared" ref="B106" si="99">SUM(C106:D106)</f>
        <v>0</v>
      </c>
      <c r="C106" s="173"/>
      <c r="D106" s="173"/>
      <c r="E106" s="169">
        <f t="shared" ref="E106" si="100">SUM(F106:G106)</f>
        <v>0</v>
      </c>
      <c r="F106" s="173"/>
      <c r="G106" s="173"/>
      <c r="H106" s="169">
        <f t="shared" ref="H106" si="101">SUM(I106:J106)</f>
        <v>0</v>
      </c>
      <c r="I106" s="173"/>
      <c r="J106" s="173"/>
      <c r="K106" s="169">
        <f t="shared" ref="K106" si="102">SUM(L106:M106)</f>
        <v>0</v>
      </c>
      <c r="L106" s="173"/>
      <c r="M106" s="173"/>
      <c r="N106" s="169">
        <f t="shared" ref="N106" si="103">SUM(O106:P106)</f>
        <v>0</v>
      </c>
      <c r="O106" s="173"/>
      <c r="P106" s="173"/>
      <c r="Q106" s="169">
        <f t="shared" ref="Q106" si="104">SUM(R106:S106)</f>
        <v>0</v>
      </c>
      <c r="R106" s="173"/>
      <c r="S106" s="178"/>
    </row>
    <row r="107" spans="1:19" ht="15.75" thickBot="1" x14ac:dyDescent="0.3">
      <c r="A107" s="352" t="s">
        <v>3</v>
      </c>
      <c r="B107" s="353"/>
      <c r="C107" s="353"/>
      <c r="D107" s="353"/>
      <c r="E107" s="353"/>
      <c r="F107" s="353"/>
      <c r="G107" s="353"/>
      <c r="H107" s="353"/>
      <c r="I107" s="353"/>
      <c r="J107" s="353"/>
      <c r="K107" s="353"/>
      <c r="L107" s="353"/>
      <c r="M107" s="353"/>
      <c r="N107" s="353"/>
      <c r="O107" s="353"/>
      <c r="P107" s="353"/>
      <c r="Q107" s="353"/>
      <c r="R107" s="353"/>
      <c r="S107" s="354"/>
    </row>
    <row r="108" spans="1:19" x14ac:dyDescent="0.25">
      <c r="A108" s="369"/>
      <c r="B108" s="370" t="s">
        <v>16</v>
      </c>
      <c r="C108" s="370"/>
      <c r="D108" s="370"/>
      <c r="E108" s="370"/>
      <c r="F108" s="370"/>
      <c r="G108" s="370"/>
      <c r="H108" s="370" t="s">
        <v>15</v>
      </c>
      <c r="I108" s="370"/>
      <c r="J108" s="370"/>
      <c r="K108" s="370"/>
      <c r="L108" s="370"/>
      <c r="M108" s="370"/>
      <c r="N108" s="370" t="s">
        <v>14</v>
      </c>
      <c r="O108" s="370"/>
      <c r="P108" s="370"/>
      <c r="Q108" s="370"/>
      <c r="R108" s="370"/>
      <c r="S108" s="371"/>
    </row>
    <row r="109" spans="1:19" ht="30" customHeight="1" x14ac:dyDescent="0.25">
      <c r="A109" s="366"/>
      <c r="B109" s="355" t="s">
        <v>155</v>
      </c>
      <c r="C109" s="355"/>
      <c r="D109" s="355"/>
      <c r="E109" s="360" t="s">
        <v>194</v>
      </c>
      <c r="F109" s="360"/>
      <c r="G109" s="360"/>
      <c r="H109" s="355" t="s">
        <v>155</v>
      </c>
      <c r="I109" s="355"/>
      <c r="J109" s="355"/>
      <c r="K109" s="360" t="s">
        <v>194</v>
      </c>
      <c r="L109" s="360"/>
      <c r="M109" s="360"/>
      <c r="N109" s="356" t="s">
        <v>155</v>
      </c>
      <c r="O109" s="357"/>
      <c r="P109" s="358"/>
      <c r="Q109" s="360" t="s">
        <v>194</v>
      </c>
      <c r="R109" s="360"/>
      <c r="S109" s="361"/>
    </row>
    <row r="110" spans="1:19" x14ac:dyDescent="0.25">
      <c r="A110" s="367"/>
      <c r="B110" s="194" t="s">
        <v>9</v>
      </c>
      <c r="C110" s="194" t="s">
        <v>17</v>
      </c>
      <c r="D110" s="194" t="s">
        <v>0</v>
      </c>
      <c r="E110" s="194" t="s">
        <v>9</v>
      </c>
      <c r="F110" s="194" t="s">
        <v>17</v>
      </c>
      <c r="G110" s="194" t="s">
        <v>0</v>
      </c>
      <c r="H110" s="194" t="s">
        <v>9</v>
      </c>
      <c r="I110" s="194" t="s">
        <v>17</v>
      </c>
      <c r="J110" s="194" t="s">
        <v>0</v>
      </c>
      <c r="K110" s="194" t="s">
        <v>9</v>
      </c>
      <c r="L110" s="194" t="s">
        <v>17</v>
      </c>
      <c r="M110" s="194" t="s">
        <v>0</v>
      </c>
      <c r="N110" s="194" t="s">
        <v>9</v>
      </c>
      <c r="O110" s="194" t="s">
        <v>17</v>
      </c>
      <c r="P110" s="194" t="s">
        <v>0</v>
      </c>
      <c r="Q110" s="194" t="s">
        <v>9</v>
      </c>
      <c r="R110" s="194" t="s">
        <v>17</v>
      </c>
      <c r="S110" s="195" t="s">
        <v>0</v>
      </c>
    </row>
    <row r="111" spans="1:19" ht="25.5" x14ac:dyDescent="0.25">
      <c r="A111" s="175" t="s">
        <v>124</v>
      </c>
      <c r="B111" s="169">
        <f>SUM(C111:D111)</f>
        <v>0</v>
      </c>
      <c r="C111" s="169">
        <f>SUM(C112:C122)</f>
        <v>0</v>
      </c>
      <c r="D111" s="169">
        <f>SUM(D112:D122)</f>
        <v>0</v>
      </c>
      <c r="E111" s="169">
        <f>SUM(F111:G111)</f>
        <v>0</v>
      </c>
      <c r="F111" s="169">
        <f>SUM(F112:F122)</f>
        <v>0</v>
      </c>
      <c r="G111" s="169">
        <f>SUM(G112:G122)</f>
        <v>0</v>
      </c>
      <c r="H111" s="169">
        <f>SUM(I111:J111)</f>
        <v>0</v>
      </c>
      <c r="I111" s="169">
        <f t="shared" ref="I111:J111" si="105">SUM(I112:I122)</f>
        <v>0</v>
      </c>
      <c r="J111" s="169">
        <f t="shared" si="105"/>
        <v>0</v>
      </c>
      <c r="K111" s="169">
        <f>SUM(L111:M111)</f>
        <v>0</v>
      </c>
      <c r="L111" s="169">
        <f t="shared" ref="L111:M111" si="106">SUM(L112:L122)</f>
        <v>0</v>
      </c>
      <c r="M111" s="169">
        <f t="shared" si="106"/>
        <v>0</v>
      </c>
      <c r="N111" s="169">
        <f t="shared" ref="N111:N122" si="107">SUM(O111:P111)</f>
        <v>0</v>
      </c>
      <c r="O111" s="169">
        <f t="shared" ref="O111:P111" si="108">SUM(O112:O122)</f>
        <v>0</v>
      </c>
      <c r="P111" s="169">
        <f t="shared" si="108"/>
        <v>0</v>
      </c>
      <c r="Q111" s="169">
        <f t="shared" ref="Q111:Q122" si="109">SUM(R111:S111)</f>
        <v>0</v>
      </c>
      <c r="R111" s="169">
        <f t="shared" ref="R111:S111" si="110">SUM(R112:R122)</f>
        <v>0</v>
      </c>
      <c r="S111" s="176">
        <f t="shared" si="110"/>
        <v>0</v>
      </c>
    </row>
    <row r="112" spans="1:19" x14ac:dyDescent="0.25">
      <c r="A112" s="188" t="s">
        <v>125</v>
      </c>
      <c r="B112" s="169">
        <f t="shared" ref="B112:B122" si="111">SUM(C112:D112)</f>
        <v>0</v>
      </c>
      <c r="C112" s="171"/>
      <c r="D112" s="171"/>
      <c r="E112" s="169">
        <f t="shared" ref="E112:E122" si="112">SUM(F112:G112)</f>
        <v>0</v>
      </c>
      <c r="F112" s="171"/>
      <c r="G112" s="171"/>
      <c r="H112" s="169">
        <f t="shared" ref="H112:H122" si="113">SUM(I112:J112)</f>
        <v>0</v>
      </c>
      <c r="I112" s="179"/>
      <c r="J112" s="179"/>
      <c r="K112" s="169">
        <f t="shared" ref="K112:K122" si="114">SUM(L112:M112)</f>
        <v>0</v>
      </c>
      <c r="L112" s="179"/>
      <c r="M112" s="179"/>
      <c r="N112" s="169">
        <f t="shared" si="107"/>
        <v>0</v>
      </c>
      <c r="O112" s="179"/>
      <c r="P112" s="179"/>
      <c r="Q112" s="169">
        <f t="shared" si="109"/>
        <v>0</v>
      </c>
      <c r="R112" s="179"/>
      <c r="S112" s="180"/>
    </row>
    <row r="113" spans="1:19" ht="63.75" x14ac:dyDescent="0.25">
      <c r="A113" s="188" t="s">
        <v>200</v>
      </c>
      <c r="B113" s="169">
        <f t="shared" si="111"/>
        <v>0</v>
      </c>
      <c r="C113" s="173"/>
      <c r="D113" s="173"/>
      <c r="E113" s="169">
        <f t="shared" si="112"/>
        <v>0</v>
      </c>
      <c r="F113" s="173"/>
      <c r="G113" s="173"/>
      <c r="H113" s="169">
        <f t="shared" si="113"/>
        <v>0</v>
      </c>
      <c r="I113" s="179"/>
      <c r="J113" s="179"/>
      <c r="K113" s="169">
        <f t="shared" si="114"/>
        <v>0</v>
      </c>
      <c r="L113" s="179"/>
      <c r="M113" s="179"/>
      <c r="N113" s="169">
        <f t="shared" si="107"/>
        <v>0</v>
      </c>
      <c r="O113" s="179"/>
      <c r="P113" s="179"/>
      <c r="Q113" s="169">
        <f t="shared" si="109"/>
        <v>0</v>
      </c>
      <c r="R113" s="179"/>
      <c r="S113" s="180"/>
    </row>
    <row r="114" spans="1:19" ht="25.5" x14ac:dyDescent="0.25">
      <c r="A114" s="188" t="s">
        <v>126</v>
      </c>
      <c r="B114" s="169">
        <f t="shared" si="111"/>
        <v>0</v>
      </c>
      <c r="C114" s="173"/>
      <c r="D114" s="173"/>
      <c r="E114" s="169">
        <f t="shared" si="112"/>
        <v>0</v>
      </c>
      <c r="F114" s="173"/>
      <c r="G114" s="173"/>
      <c r="H114" s="169">
        <f t="shared" si="113"/>
        <v>0</v>
      </c>
      <c r="I114" s="179"/>
      <c r="J114" s="179"/>
      <c r="K114" s="169">
        <f t="shared" si="114"/>
        <v>0</v>
      </c>
      <c r="L114" s="179"/>
      <c r="M114" s="179"/>
      <c r="N114" s="169">
        <f t="shared" si="107"/>
        <v>0</v>
      </c>
      <c r="O114" s="179"/>
      <c r="P114" s="179"/>
      <c r="Q114" s="169">
        <f t="shared" si="109"/>
        <v>0</v>
      </c>
      <c r="R114" s="179"/>
      <c r="S114" s="180"/>
    </row>
    <row r="115" spans="1:19" ht="25.5" x14ac:dyDescent="0.25">
      <c r="A115" s="188" t="s">
        <v>127</v>
      </c>
      <c r="B115" s="169">
        <f t="shared" si="111"/>
        <v>0</v>
      </c>
      <c r="C115" s="173"/>
      <c r="D115" s="173"/>
      <c r="E115" s="169">
        <f t="shared" si="112"/>
        <v>0</v>
      </c>
      <c r="F115" s="173"/>
      <c r="G115" s="173"/>
      <c r="H115" s="169">
        <f t="shared" si="113"/>
        <v>0</v>
      </c>
      <c r="I115" s="179"/>
      <c r="J115" s="179"/>
      <c r="K115" s="169">
        <f t="shared" si="114"/>
        <v>0</v>
      </c>
      <c r="L115" s="179"/>
      <c r="M115" s="179"/>
      <c r="N115" s="169">
        <f t="shared" si="107"/>
        <v>0</v>
      </c>
      <c r="O115" s="179"/>
      <c r="P115" s="179"/>
      <c r="Q115" s="169">
        <f t="shared" si="109"/>
        <v>0</v>
      </c>
      <c r="R115" s="179"/>
      <c r="S115" s="180"/>
    </row>
    <row r="116" spans="1:19" ht="25.5" x14ac:dyDescent="0.25">
      <c r="A116" s="188" t="s">
        <v>128</v>
      </c>
      <c r="B116" s="169">
        <f t="shared" si="111"/>
        <v>0</v>
      </c>
      <c r="C116" s="173"/>
      <c r="D116" s="173"/>
      <c r="E116" s="169">
        <f t="shared" si="112"/>
        <v>0</v>
      </c>
      <c r="F116" s="173"/>
      <c r="G116" s="173"/>
      <c r="H116" s="169">
        <f t="shared" si="113"/>
        <v>0</v>
      </c>
      <c r="I116" s="179"/>
      <c r="J116" s="179"/>
      <c r="K116" s="169">
        <f t="shared" si="114"/>
        <v>0</v>
      </c>
      <c r="L116" s="179"/>
      <c r="M116" s="179"/>
      <c r="N116" s="169">
        <f t="shared" si="107"/>
        <v>0</v>
      </c>
      <c r="O116" s="179"/>
      <c r="P116" s="179"/>
      <c r="Q116" s="169">
        <f t="shared" si="109"/>
        <v>0</v>
      </c>
      <c r="R116" s="179"/>
      <c r="S116" s="180"/>
    </row>
    <row r="117" spans="1:19" x14ac:dyDescent="0.25">
      <c r="A117" s="188" t="s">
        <v>129</v>
      </c>
      <c r="B117" s="169">
        <f t="shared" si="111"/>
        <v>0</v>
      </c>
      <c r="C117" s="173"/>
      <c r="D117" s="173"/>
      <c r="E117" s="169">
        <f t="shared" si="112"/>
        <v>0</v>
      </c>
      <c r="F117" s="173"/>
      <c r="G117" s="173"/>
      <c r="H117" s="169">
        <f t="shared" si="113"/>
        <v>0</v>
      </c>
      <c r="I117" s="179"/>
      <c r="J117" s="179"/>
      <c r="K117" s="169">
        <f t="shared" si="114"/>
        <v>0</v>
      </c>
      <c r="L117" s="179"/>
      <c r="M117" s="179"/>
      <c r="N117" s="169">
        <f t="shared" si="107"/>
        <v>0</v>
      </c>
      <c r="O117" s="179"/>
      <c r="P117" s="179"/>
      <c r="Q117" s="169">
        <f t="shared" si="109"/>
        <v>0</v>
      </c>
      <c r="R117" s="179"/>
      <c r="S117" s="180"/>
    </row>
    <row r="118" spans="1:19" ht="25.5" x14ac:dyDescent="0.25">
      <c r="A118" s="188" t="s">
        <v>130</v>
      </c>
      <c r="B118" s="169">
        <f t="shared" si="111"/>
        <v>0</v>
      </c>
      <c r="C118" s="179"/>
      <c r="D118" s="179"/>
      <c r="E118" s="169">
        <f t="shared" si="112"/>
        <v>0</v>
      </c>
      <c r="F118" s="179"/>
      <c r="G118" s="179"/>
      <c r="H118" s="169">
        <f t="shared" si="113"/>
        <v>0</v>
      </c>
      <c r="I118" s="179"/>
      <c r="J118" s="179"/>
      <c r="K118" s="169">
        <f t="shared" si="114"/>
        <v>0</v>
      </c>
      <c r="L118" s="179"/>
      <c r="M118" s="179"/>
      <c r="N118" s="169">
        <f t="shared" si="107"/>
        <v>0</v>
      </c>
      <c r="O118" s="179"/>
      <c r="P118" s="179"/>
      <c r="Q118" s="169">
        <f t="shared" si="109"/>
        <v>0</v>
      </c>
      <c r="R118" s="179"/>
      <c r="S118" s="180"/>
    </row>
    <row r="119" spans="1:19" ht="25.5" x14ac:dyDescent="0.25">
      <c r="A119" s="188" t="s">
        <v>131</v>
      </c>
      <c r="B119" s="169">
        <f t="shared" si="111"/>
        <v>0</v>
      </c>
      <c r="C119" s="179"/>
      <c r="D119" s="179"/>
      <c r="E119" s="169">
        <f t="shared" si="112"/>
        <v>0</v>
      </c>
      <c r="F119" s="179"/>
      <c r="G119" s="179"/>
      <c r="H119" s="169">
        <f t="shared" si="113"/>
        <v>0</v>
      </c>
      <c r="I119" s="179"/>
      <c r="J119" s="179"/>
      <c r="K119" s="169">
        <f t="shared" si="114"/>
        <v>0</v>
      </c>
      <c r="L119" s="179"/>
      <c r="M119" s="179"/>
      <c r="N119" s="169">
        <f t="shared" si="107"/>
        <v>0</v>
      </c>
      <c r="O119" s="179"/>
      <c r="P119" s="179"/>
      <c r="Q119" s="169">
        <f t="shared" si="109"/>
        <v>0</v>
      </c>
      <c r="R119" s="179"/>
      <c r="S119" s="180"/>
    </row>
    <row r="120" spans="1:19" ht="25.5" x14ac:dyDescent="0.25">
      <c r="A120" s="188" t="s">
        <v>132</v>
      </c>
      <c r="B120" s="169">
        <f t="shared" si="111"/>
        <v>0</v>
      </c>
      <c r="C120" s="179"/>
      <c r="D120" s="179"/>
      <c r="E120" s="169">
        <f t="shared" si="112"/>
        <v>0</v>
      </c>
      <c r="F120" s="179"/>
      <c r="G120" s="179"/>
      <c r="H120" s="169">
        <f t="shared" si="113"/>
        <v>0</v>
      </c>
      <c r="I120" s="179"/>
      <c r="J120" s="179"/>
      <c r="K120" s="169">
        <f t="shared" si="114"/>
        <v>0</v>
      </c>
      <c r="L120" s="179"/>
      <c r="M120" s="179"/>
      <c r="N120" s="169">
        <f t="shared" si="107"/>
        <v>0</v>
      </c>
      <c r="O120" s="179"/>
      <c r="P120" s="179"/>
      <c r="Q120" s="169">
        <f t="shared" si="109"/>
        <v>0</v>
      </c>
      <c r="R120" s="179"/>
      <c r="S120" s="180"/>
    </row>
    <row r="121" spans="1:19" x14ac:dyDescent="0.25">
      <c r="A121" s="188" t="s">
        <v>133</v>
      </c>
      <c r="B121" s="169">
        <f t="shared" si="111"/>
        <v>0</v>
      </c>
      <c r="C121" s="179"/>
      <c r="D121" s="179"/>
      <c r="E121" s="169">
        <f t="shared" si="112"/>
        <v>0</v>
      </c>
      <c r="F121" s="179"/>
      <c r="G121" s="179"/>
      <c r="H121" s="169">
        <f t="shared" si="113"/>
        <v>0</v>
      </c>
      <c r="I121" s="179"/>
      <c r="J121" s="179"/>
      <c r="K121" s="169">
        <f t="shared" si="114"/>
        <v>0</v>
      </c>
      <c r="L121" s="179"/>
      <c r="M121" s="179"/>
      <c r="N121" s="169">
        <f t="shared" si="107"/>
        <v>0</v>
      </c>
      <c r="O121" s="179"/>
      <c r="P121" s="179"/>
      <c r="Q121" s="169">
        <f t="shared" si="109"/>
        <v>0</v>
      </c>
      <c r="R121" s="179"/>
      <c r="S121" s="180"/>
    </row>
    <row r="122" spans="1:19" ht="51" x14ac:dyDescent="0.25">
      <c r="A122" s="188" t="s">
        <v>225</v>
      </c>
      <c r="B122" s="169">
        <f t="shared" si="111"/>
        <v>0</v>
      </c>
      <c r="C122" s="179"/>
      <c r="D122" s="179"/>
      <c r="E122" s="169">
        <f t="shared" si="112"/>
        <v>0</v>
      </c>
      <c r="F122" s="179"/>
      <c r="G122" s="179"/>
      <c r="H122" s="169">
        <f t="shared" si="113"/>
        <v>0</v>
      </c>
      <c r="I122" s="179"/>
      <c r="J122" s="179"/>
      <c r="K122" s="169">
        <f t="shared" si="114"/>
        <v>0</v>
      </c>
      <c r="L122" s="179"/>
      <c r="M122" s="179"/>
      <c r="N122" s="169">
        <f t="shared" si="107"/>
        <v>0</v>
      </c>
      <c r="O122" s="179"/>
      <c r="P122" s="179"/>
      <c r="Q122" s="169">
        <f t="shared" si="109"/>
        <v>0</v>
      </c>
      <c r="R122" s="179"/>
      <c r="S122" s="180"/>
    </row>
    <row r="123" spans="1:19" ht="15.75" thickBot="1" x14ac:dyDescent="0.3">
      <c r="A123" s="352" t="s">
        <v>3</v>
      </c>
      <c r="B123" s="353"/>
      <c r="C123" s="353"/>
      <c r="D123" s="353"/>
      <c r="E123" s="353"/>
      <c r="F123" s="353"/>
      <c r="G123" s="353"/>
      <c r="H123" s="353"/>
      <c r="I123" s="353"/>
      <c r="J123" s="353"/>
      <c r="K123" s="353"/>
      <c r="L123" s="353"/>
      <c r="M123" s="353"/>
      <c r="N123" s="353"/>
      <c r="O123" s="353"/>
      <c r="P123" s="353"/>
      <c r="Q123" s="353"/>
      <c r="R123" s="353"/>
      <c r="S123" s="354"/>
    </row>
    <row r="124" spans="1:19" x14ac:dyDescent="0.25">
      <c r="A124" s="369"/>
      <c r="B124" s="370" t="s">
        <v>16</v>
      </c>
      <c r="C124" s="370"/>
      <c r="D124" s="370"/>
      <c r="E124" s="370"/>
      <c r="F124" s="370"/>
      <c r="G124" s="370"/>
      <c r="H124" s="372" t="s">
        <v>15</v>
      </c>
      <c r="I124" s="373"/>
      <c r="J124" s="373"/>
      <c r="K124" s="373"/>
      <c r="L124" s="373"/>
      <c r="M124" s="374"/>
      <c r="N124" s="372" t="s">
        <v>14</v>
      </c>
      <c r="O124" s="373"/>
      <c r="P124" s="373"/>
      <c r="Q124" s="373"/>
      <c r="R124" s="373"/>
      <c r="S124" s="375"/>
    </row>
    <row r="125" spans="1:19" ht="27" customHeight="1" x14ac:dyDescent="0.25">
      <c r="A125" s="366"/>
      <c r="B125" s="355" t="s">
        <v>155</v>
      </c>
      <c r="C125" s="355"/>
      <c r="D125" s="355"/>
      <c r="E125" s="360" t="s">
        <v>194</v>
      </c>
      <c r="F125" s="360"/>
      <c r="G125" s="360"/>
      <c r="H125" s="356" t="s">
        <v>155</v>
      </c>
      <c r="I125" s="357"/>
      <c r="J125" s="358"/>
      <c r="K125" s="360" t="s">
        <v>194</v>
      </c>
      <c r="L125" s="360"/>
      <c r="M125" s="360"/>
      <c r="N125" s="356" t="s">
        <v>155</v>
      </c>
      <c r="O125" s="357"/>
      <c r="P125" s="358"/>
      <c r="Q125" s="360" t="s">
        <v>194</v>
      </c>
      <c r="R125" s="360"/>
      <c r="S125" s="361"/>
    </row>
    <row r="126" spans="1:19" x14ac:dyDescent="0.25">
      <c r="A126" s="367"/>
      <c r="B126" s="194" t="s">
        <v>9</v>
      </c>
      <c r="C126" s="194" t="s">
        <v>17</v>
      </c>
      <c r="D126" s="194" t="s">
        <v>0</v>
      </c>
      <c r="E126" s="194" t="s">
        <v>9</v>
      </c>
      <c r="F126" s="194" t="s">
        <v>17</v>
      </c>
      <c r="G126" s="194" t="s">
        <v>0</v>
      </c>
      <c r="H126" s="194" t="s">
        <v>9</v>
      </c>
      <c r="I126" s="194" t="s">
        <v>17</v>
      </c>
      <c r="J126" s="194" t="s">
        <v>0</v>
      </c>
      <c r="K126" s="194" t="s">
        <v>9</v>
      </c>
      <c r="L126" s="194" t="s">
        <v>17</v>
      </c>
      <c r="M126" s="194" t="s">
        <v>0</v>
      </c>
      <c r="N126" s="194" t="s">
        <v>9</v>
      </c>
      <c r="O126" s="194" t="s">
        <v>17</v>
      </c>
      <c r="P126" s="194" t="s">
        <v>0</v>
      </c>
      <c r="Q126" s="194" t="s">
        <v>9</v>
      </c>
      <c r="R126" s="194" t="s">
        <v>17</v>
      </c>
      <c r="S126" s="195" t="s">
        <v>0</v>
      </c>
    </row>
    <row r="127" spans="1:19" x14ac:dyDescent="0.25">
      <c r="A127" s="181" t="s">
        <v>134</v>
      </c>
      <c r="B127" s="169">
        <f t="shared" ref="B127:B132" si="115">SUM(C127:D127)</f>
        <v>0</v>
      </c>
      <c r="C127" s="169">
        <f>SUM(C128:C132)</f>
        <v>0</v>
      </c>
      <c r="D127" s="169">
        <f>SUM(D128:D132)</f>
        <v>0</v>
      </c>
      <c r="E127" s="169">
        <f t="shared" ref="E127:E132" si="116">SUM(F127:G127)</f>
        <v>0</v>
      </c>
      <c r="F127" s="169">
        <f t="shared" ref="F127:G127" si="117">SUM(F128:F132)</f>
        <v>0</v>
      </c>
      <c r="G127" s="169">
        <f t="shared" si="117"/>
        <v>0</v>
      </c>
      <c r="H127" s="169">
        <f t="shared" ref="H127:H132" si="118">SUM(I127:J127)</f>
        <v>0</v>
      </c>
      <c r="I127" s="169">
        <f t="shared" ref="I127:J127" si="119">SUM(I128:I132)</f>
        <v>0</v>
      </c>
      <c r="J127" s="169">
        <f t="shared" si="119"/>
        <v>0</v>
      </c>
      <c r="K127" s="169">
        <f t="shared" ref="K127:K132" si="120">SUM(L127:M127)</f>
        <v>0</v>
      </c>
      <c r="L127" s="169">
        <f t="shared" ref="L127:M127" si="121">SUM(L128:L132)</f>
        <v>0</v>
      </c>
      <c r="M127" s="169">
        <f t="shared" si="121"/>
        <v>0</v>
      </c>
      <c r="N127" s="169">
        <f t="shared" ref="N127:N132" si="122">SUM(O127:P127)</f>
        <v>0</v>
      </c>
      <c r="O127" s="169">
        <f t="shared" ref="O127:P127" si="123">SUM(O128:O132)</f>
        <v>0</v>
      </c>
      <c r="P127" s="169">
        <f t="shared" si="123"/>
        <v>0</v>
      </c>
      <c r="Q127" s="169">
        <f t="shared" ref="Q127:Q132" si="124">SUM(R127:S127)</f>
        <v>0</v>
      </c>
      <c r="R127" s="169">
        <f t="shared" ref="R127:S127" si="125">SUM(R128:R132)</f>
        <v>0</v>
      </c>
      <c r="S127" s="176">
        <f t="shared" si="125"/>
        <v>0</v>
      </c>
    </row>
    <row r="128" spans="1:19" x14ac:dyDescent="0.25">
      <c r="A128" s="188" t="s">
        <v>135</v>
      </c>
      <c r="B128" s="169">
        <f t="shared" si="115"/>
        <v>0</v>
      </c>
      <c r="C128" s="179"/>
      <c r="D128" s="179"/>
      <c r="E128" s="169">
        <f t="shared" si="116"/>
        <v>0</v>
      </c>
      <c r="F128" s="179"/>
      <c r="G128" s="179"/>
      <c r="H128" s="169">
        <f t="shared" si="118"/>
        <v>0</v>
      </c>
      <c r="I128" s="179"/>
      <c r="J128" s="179"/>
      <c r="K128" s="169">
        <f t="shared" si="120"/>
        <v>0</v>
      </c>
      <c r="L128" s="179"/>
      <c r="M128" s="179"/>
      <c r="N128" s="169">
        <f t="shared" si="122"/>
        <v>0</v>
      </c>
      <c r="O128" s="179"/>
      <c r="P128" s="179"/>
      <c r="Q128" s="169">
        <f t="shared" si="124"/>
        <v>0</v>
      </c>
      <c r="R128" s="179"/>
      <c r="S128" s="180"/>
    </row>
    <row r="129" spans="1:19" x14ac:dyDescent="0.25">
      <c r="A129" s="188" t="s">
        <v>136</v>
      </c>
      <c r="B129" s="169">
        <f t="shared" si="115"/>
        <v>0</v>
      </c>
      <c r="C129" s="179"/>
      <c r="D129" s="179"/>
      <c r="E129" s="169">
        <f t="shared" si="116"/>
        <v>0</v>
      </c>
      <c r="F129" s="179"/>
      <c r="G129" s="179"/>
      <c r="H129" s="169">
        <f t="shared" si="118"/>
        <v>0</v>
      </c>
      <c r="I129" s="179"/>
      <c r="J129" s="179"/>
      <c r="K129" s="169">
        <f t="shared" si="120"/>
        <v>0</v>
      </c>
      <c r="L129" s="179"/>
      <c r="M129" s="179"/>
      <c r="N129" s="169">
        <f t="shared" si="122"/>
        <v>0</v>
      </c>
      <c r="O129" s="179"/>
      <c r="P129" s="179"/>
      <c r="Q129" s="169">
        <f t="shared" si="124"/>
        <v>0</v>
      </c>
      <c r="R129" s="179"/>
      <c r="S129" s="180"/>
    </row>
    <row r="130" spans="1:19" ht="25.5" x14ac:dyDescent="0.25">
      <c r="A130" s="188" t="s">
        <v>137</v>
      </c>
      <c r="B130" s="169">
        <f t="shared" si="115"/>
        <v>0</v>
      </c>
      <c r="C130" s="179"/>
      <c r="D130" s="179"/>
      <c r="E130" s="169">
        <f t="shared" si="116"/>
        <v>0</v>
      </c>
      <c r="F130" s="179"/>
      <c r="G130" s="179"/>
      <c r="H130" s="169">
        <f t="shared" si="118"/>
        <v>0</v>
      </c>
      <c r="I130" s="179"/>
      <c r="J130" s="179"/>
      <c r="K130" s="169">
        <f t="shared" si="120"/>
        <v>0</v>
      </c>
      <c r="L130" s="179"/>
      <c r="M130" s="179"/>
      <c r="N130" s="169">
        <f t="shared" si="122"/>
        <v>0</v>
      </c>
      <c r="O130" s="179"/>
      <c r="P130" s="179"/>
      <c r="Q130" s="169">
        <f t="shared" si="124"/>
        <v>0</v>
      </c>
      <c r="R130" s="179"/>
      <c r="S130" s="180"/>
    </row>
    <row r="131" spans="1:19" ht="25.5" x14ac:dyDescent="0.25">
      <c r="A131" s="188" t="s">
        <v>138</v>
      </c>
      <c r="B131" s="169">
        <f t="shared" si="115"/>
        <v>0</v>
      </c>
      <c r="C131" s="179"/>
      <c r="D131" s="179"/>
      <c r="E131" s="169">
        <f t="shared" si="116"/>
        <v>0</v>
      </c>
      <c r="F131" s="179"/>
      <c r="G131" s="179"/>
      <c r="H131" s="169">
        <f t="shared" si="118"/>
        <v>0</v>
      </c>
      <c r="I131" s="179"/>
      <c r="J131" s="179"/>
      <c r="K131" s="169">
        <f t="shared" si="120"/>
        <v>0</v>
      </c>
      <c r="L131" s="179"/>
      <c r="M131" s="179"/>
      <c r="N131" s="169">
        <f t="shared" si="122"/>
        <v>0</v>
      </c>
      <c r="O131" s="179"/>
      <c r="P131" s="179"/>
      <c r="Q131" s="169">
        <f t="shared" si="124"/>
        <v>0</v>
      </c>
      <c r="R131" s="179"/>
      <c r="S131" s="180"/>
    </row>
    <row r="132" spans="1:19" ht="25.5" x14ac:dyDescent="0.25">
      <c r="A132" s="188" t="s">
        <v>226</v>
      </c>
      <c r="B132" s="169">
        <f t="shared" si="115"/>
        <v>0</v>
      </c>
      <c r="C132" s="179"/>
      <c r="D132" s="179"/>
      <c r="E132" s="169">
        <f t="shared" si="116"/>
        <v>0</v>
      </c>
      <c r="F132" s="179"/>
      <c r="G132" s="179"/>
      <c r="H132" s="169">
        <f t="shared" si="118"/>
        <v>0</v>
      </c>
      <c r="I132" s="179"/>
      <c r="J132" s="179"/>
      <c r="K132" s="169">
        <f t="shared" si="120"/>
        <v>0</v>
      </c>
      <c r="L132" s="179"/>
      <c r="M132" s="179"/>
      <c r="N132" s="169">
        <f t="shared" si="122"/>
        <v>0</v>
      </c>
      <c r="O132" s="179"/>
      <c r="P132" s="179"/>
      <c r="Q132" s="169">
        <f t="shared" si="124"/>
        <v>0</v>
      </c>
      <c r="R132" s="179"/>
      <c r="S132" s="180"/>
    </row>
    <row r="133" spans="1:19" x14ac:dyDescent="0.25">
      <c r="A133" s="362" t="s">
        <v>3</v>
      </c>
      <c r="B133" s="363"/>
      <c r="C133" s="363"/>
      <c r="D133" s="363"/>
      <c r="E133" s="363"/>
      <c r="F133" s="363"/>
      <c r="G133" s="363"/>
      <c r="H133" s="363"/>
      <c r="I133" s="363"/>
      <c r="J133" s="363"/>
      <c r="K133" s="363"/>
      <c r="L133" s="363"/>
      <c r="M133" s="363"/>
      <c r="N133" s="363"/>
      <c r="O133" s="363"/>
      <c r="P133" s="363"/>
      <c r="Q133" s="363"/>
      <c r="R133" s="363"/>
      <c r="S133" s="364"/>
    </row>
    <row r="134" spans="1:19" x14ac:dyDescent="0.25">
      <c r="A134" s="365"/>
      <c r="B134" s="355" t="s">
        <v>16</v>
      </c>
      <c r="C134" s="355"/>
      <c r="D134" s="355"/>
      <c r="E134" s="355"/>
      <c r="F134" s="355"/>
      <c r="G134" s="355"/>
      <c r="H134" s="356" t="s">
        <v>15</v>
      </c>
      <c r="I134" s="357"/>
      <c r="J134" s="357"/>
      <c r="K134" s="357"/>
      <c r="L134" s="357"/>
      <c r="M134" s="358"/>
      <c r="N134" s="356" t="s">
        <v>14</v>
      </c>
      <c r="O134" s="357"/>
      <c r="P134" s="357"/>
      <c r="Q134" s="357"/>
      <c r="R134" s="357"/>
      <c r="S134" s="359"/>
    </row>
    <row r="135" spans="1:19" ht="24.75" customHeight="1" x14ac:dyDescent="0.25">
      <c r="A135" s="366"/>
      <c r="B135" s="355" t="s">
        <v>155</v>
      </c>
      <c r="C135" s="355"/>
      <c r="D135" s="355"/>
      <c r="E135" s="360" t="s">
        <v>194</v>
      </c>
      <c r="F135" s="360"/>
      <c r="G135" s="360"/>
      <c r="H135" s="356" t="s">
        <v>155</v>
      </c>
      <c r="I135" s="357"/>
      <c r="J135" s="358"/>
      <c r="K135" s="360" t="s">
        <v>194</v>
      </c>
      <c r="L135" s="360"/>
      <c r="M135" s="360"/>
      <c r="N135" s="355" t="s">
        <v>155</v>
      </c>
      <c r="O135" s="355"/>
      <c r="P135" s="355"/>
      <c r="Q135" s="360" t="s">
        <v>194</v>
      </c>
      <c r="R135" s="360"/>
      <c r="S135" s="361"/>
    </row>
    <row r="136" spans="1:19" x14ac:dyDescent="0.25">
      <c r="A136" s="367"/>
      <c r="B136" s="194" t="s">
        <v>9</v>
      </c>
      <c r="C136" s="194" t="s">
        <v>17</v>
      </c>
      <c r="D136" s="194" t="s">
        <v>0</v>
      </c>
      <c r="E136" s="194" t="s">
        <v>9</v>
      </c>
      <c r="F136" s="194" t="s">
        <v>17</v>
      </c>
      <c r="G136" s="194" t="s">
        <v>0</v>
      </c>
      <c r="H136" s="194" t="s">
        <v>9</v>
      </c>
      <c r="I136" s="194" t="s">
        <v>17</v>
      </c>
      <c r="J136" s="194" t="s">
        <v>0</v>
      </c>
      <c r="K136" s="194" t="s">
        <v>9</v>
      </c>
      <c r="L136" s="194" t="s">
        <v>17</v>
      </c>
      <c r="M136" s="194" t="s">
        <v>0</v>
      </c>
      <c r="N136" s="194" t="s">
        <v>9</v>
      </c>
      <c r="O136" s="194" t="s">
        <v>17</v>
      </c>
      <c r="P136" s="194" t="s">
        <v>0</v>
      </c>
      <c r="Q136" s="194" t="s">
        <v>9</v>
      </c>
      <c r="R136" s="194" t="s">
        <v>17</v>
      </c>
      <c r="S136" s="195" t="s">
        <v>0</v>
      </c>
    </row>
    <row r="137" spans="1:19" x14ac:dyDescent="0.25">
      <c r="A137" s="181" t="s">
        <v>139</v>
      </c>
      <c r="B137" s="169">
        <f t="shared" ref="B137:B142" si="126">SUM(C137:D137)</f>
        <v>0</v>
      </c>
      <c r="C137" s="169">
        <f>SUM(C138:C142)</f>
        <v>0</v>
      </c>
      <c r="D137" s="169">
        <f>SUM(D138:D142)</f>
        <v>0</v>
      </c>
      <c r="E137" s="169">
        <f t="shared" ref="E137:E142" si="127">SUM(F137:G137)</f>
        <v>0</v>
      </c>
      <c r="F137" s="169">
        <f>SUM(F138:F142)</f>
        <v>0</v>
      </c>
      <c r="G137" s="169">
        <f>SUM(G138:G142)</f>
        <v>0</v>
      </c>
      <c r="H137" s="169">
        <f t="shared" ref="H137:H142" si="128">SUM(I137:J137)</f>
        <v>0</v>
      </c>
      <c r="I137" s="169">
        <f t="shared" ref="I137:J137" si="129">SUM(I138:I142)</f>
        <v>0</v>
      </c>
      <c r="J137" s="169">
        <f t="shared" si="129"/>
        <v>0</v>
      </c>
      <c r="K137" s="169">
        <f t="shared" ref="K137:K142" si="130">SUM(L137:M137)</f>
        <v>0</v>
      </c>
      <c r="L137" s="169">
        <f t="shared" ref="L137:M137" si="131">SUM(L138:L142)</f>
        <v>0</v>
      </c>
      <c r="M137" s="169">
        <f t="shared" si="131"/>
        <v>0</v>
      </c>
      <c r="N137" s="169">
        <f t="shared" ref="N137:N142" si="132">SUM(O137:P137)</f>
        <v>0</v>
      </c>
      <c r="O137" s="169">
        <f t="shared" ref="O137:P137" si="133">SUM(O138:O142)</f>
        <v>0</v>
      </c>
      <c r="P137" s="169">
        <f t="shared" si="133"/>
        <v>0</v>
      </c>
      <c r="Q137" s="169">
        <f t="shared" ref="Q137:Q142" si="134">SUM(R137:S137)</f>
        <v>0</v>
      </c>
      <c r="R137" s="169">
        <f t="shared" ref="R137:S137" si="135">SUM(R138:R142)</f>
        <v>0</v>
      </c>
      <c r="S137" s="176">
        <f t="shared" si="135"/>
        <v>0</v>
      </c>
    </row>
    <row r="138" spans="1:19" ht="25.5" x14ac:dyDescent="0.25">
      <c r="A138" s="188" t="s">
        <v>140</v>
      </c>
      <c r="B138" s="169">
        <f t="shared" si="126"/>
        <v>0</v>
      </c>
      <c r="C138" s="179"/>
      <c r="D138" s="179"/>
      <c r="E138" s="169">
        <f t="shared" si="127"/>
        <v>0</v>
      </c>
      <c r="F138" s="179"/>
      <c r="G138" s="179"/>
      <c r="H138" s="169">
        <f t="shared" si="128"/>
        <v>0</v>
      </c>
      <c r="I138" s="179"/>
      <c r="J138" s="179"/>
      <c r="K138" s="169">
        <f t="shared" si="130"/>
        <v>0</v>
      </c>
      <c r="L138" s="179"/>
      <c r="M138" s="179"/>
      <c r="N138" s="169">
        <f t="shared" si="132"/>
        <v>0</v>
      </c>
      <c r="O138" s="179"/>
      <c r="P138" s="179"/>
      <c r="Q138" s="169">
        <f t="shared" si="134"/>
        <v>0</v>
      </c>
      <c r="R138" s="179"/>
      <c r="S138" s="180"/>
    </row>
    <row r="139" spans="1:19" ht="38.25" x14ac:dyDescent="0.25">
      <c r="A139" s="188" t="s">
        <v>201</v>
      </c>
      <c r="B139" s="169">
        <f t="shared" si="126"/>
        <v>0</v>
      </c>
      <c r="C139" s="179"/>
      <c r="D139" s="179"/>
      <c r="E139" s="169">
        <f t="shared" si="127"/>
        <v>0</v>
      </c>
      <c r="F139" s="179"/>
      <c r="G139" s="179"/>
      <c r="H139" s="169">
        <f t="shared" si="128"/>
        <v>0</v>
      </c>
      <c r="I139" s="179"/>
      <c r="J139" s="179"/>
      <c r="K139" s="169">
        <f t="shared" si="130"/>
        <v>0</v>
      </c>
      <c r="L139" s="179"/>
      <c r="M139" s="179"/>
      <c r="N139" s="169">
        <f t="shared" si="132"/>
        <v>0</v>
      </c>
      <c r="O139" s="179"/>
      <c r="P139" s="179"/>
      <c r="Q139" s="169">
        <f t="shared" si="134"/>
        <v>0</v>
      </c>
      <c r="R139" s="179"/>
      <c r="S139" s="180"/>
    </row>
    <row r="140" spans="1:19" ht="25.5" x14ac:dyDescent="0.25">
      <c r="A140" s="188" t="s">
        <v>141</v>
      </c>
      <c r="B140" s="169">
        <f t="shared" si="126"/>
        <v>0</v>
      </c>
      <c r="C140" s="179"/>
      <c r="D140" s="179"/>
      <c r="E140" s="169">
        <f t="shared" si="127"/>
        <v>0</v>
      </c>
      <c r="F140" s="179"/>
      <c r="G140" s="179"/>
      <c r="H140" s="169">
        <f t="shared" si="128"/>
        <v>0</v>
      </c>
      <c r="I140" s="179"/>
      <c r="J140" s="179"/>
      <c r="K140" s="169">
        <f t="shared" si="130"/>
        <v>0</v>
      </c>
      <c r="L140" s="179"/>
      <c r="M140" s="179"/>
      <c r="N140" s="169">
        <f t="shared" si="132"/>
        <v>0</v>
      </c>
      <c r="O140" s="179"/>
      <c r="P140" s="179"/>
      <c r="Q140" s="169">
        <f t="shared" si="134"/>
        <v>0</v>
      </c>
      <c r="R140" s="179"/>
      <c r="S140" s="180"/>
    </row>
    <row r="141" spans="1:19" ht="25.5" x14ac:dyDescent="0.25">
      <c r="A141" s="188" t="s">
        <v>142</v>
      </c>
      <c r="B141" s="169">
        <f t="shared" si="126"/>
        <v>0</v>
      </c>
      <c r="C141" s="179"/>
      <c r="D141" s="179"/>
      <c r="E141" s="169">
        <f t="shared" si="127"/>
        <v>0</v>
      </c>
      <c r="F141" s="179"/>
      <c r="G141" s="179"/>
      <c r="H141" s="169">
        <f t="shared" si="128"/>
        <v>0</v>
      </c>
      <c r="I141" s="179"/>
      <c r="J141" s="179"/>
      <c r="K141" s="169">
        <f t="shared" si="130"/>
        <v>0</v>
      </c>
      <c r="L141" s="179"/>
      <c r="M141" s="179"/>
      <c r="N141" s="169">
        <f t="shared" si="132"/>
        <v>0</v>
      </c>
      <c r="O141" s="179"/>
      <c r="P141" s="179"/>
      <c r="Q141" s="169">
        <f t="shared" si="134"/>
        <v>0</v>
      </c>
      <c r="R141" s="179"/>
      <c r="S141" s="180"/>
    </row>
    <row r="142" spans="1:19" ht="25.5" x14ac:dyDescent="0.25">
      <c r="A142" s="188" t="s">
        <v>227</v>
      </c>
      <c r="B142" s="169">
        <f t="shared" si="126"/>
        <v>0</v>
      </c>
      <c r="C142" s="179"/>
      <c r="D142" s="179"/>
      <c r="E142" s="169">
        <f t="shared" si="127"/>
        <v>0</v>
      </c>
      <c r="F142" s="179"/>
      <c r="G142" s="179"/>
      <c r="H142" s="169">
        <f t="shared" si="128"/>
        <v>0</v>
      </c>
      <c r="I142" s="179"/>
      <c r="J142" s="179"/>
      <c r="K142" s="169">
        <f t="shared" si="130"/>
        <v>0</v>
      </c>
      <c r="L142" s="179"/>
      <c r="M142" s="179"/>
      <c r="N142" s="169">
        <f t="shared" si="132"/>
        <v>0</v>
      </c>
      <c r="O142" s="179"/>
      <c r="P142" s="179"/>
      <c r="Q142" s="169">
        <f t="shared" si="134"/>
        <v>0</v>
      </c>
      <c r="R142" s="179"/>
      <c r="S142" s="180"/>
    </row>
    <row r="143" spans="1:19" ht="15.75" thickBot="1" x14ac:dyDescent="0.3">
      <c r="A143" s="352" t="s">
        <v>3</v>
      </c>
      <c r="B143" s="353"/>
      <c r="C143" s="353"/>
      <c r="D143" s="353"/>
      <c r="E143" s="353"/>
      <c r="F143" s="353"/>
      <c r="G143" s="353"/>
      <c r="H143" s="353"/>
      <c r="I143" s="353"/>
      <c r="J143" s="353"/>
      <c r="K143" s="353"/>
      <c r="L143" s="353"/>
      <c r="M143" s="353"/>
      <c r="N143" s="353"/>
      <c r="O143" s="353"/>
      <c r="P143" s="353"/>
      <c r="Q143" s="353"/>
      <c r="R143" s="353"/>
      <c r="S143" s="354"/>
    </row>
    <row r="144" spans="1:19" x14ac:dyDescent="0.25">
      <c r="A144" s="369"/>
      <c r="B144" s="370" t="s">
        <v>16</v>
      </c>
      <c r="C144" s="370"/>
      <c r="D144" s="370"/>
      <c r="E144" s="370"/>
      <c r="F144" s="370"/>
      <c r="G144" s="370"/>
      <c r="H144" s="370" t="s">
        <v>15</v>
      </c>
      <c r="I144" s="370"/>
      <c r="J144" s="370"/>
      <c r="K144" s="370"/>
      <c r="L144" s="370"/>
      <c r="M144" s="370"/>
      <c r="N144" s="370" t="s">
        <v>14</v>
      </c>
      <c r="O144" s="370"/>
      <c r="P144" s="370"/>
      <c r="Q144" s="370"/>
      <c r="R144" s="370"/>
      <c r="S144" s="371"/>
    </row>
    <row r="145" spans="1:19" ht="24.75" customHeight="1" x14ac:dyDescent="0.25">
      <c r="A145" s="366"/>
      <c r="B145" s="355" t="s">
        <v>155</v>
      </c>
      <c r="C145" s="355"/>
      <c r="D145" s="355"/>
      <c r="E145" s="360" t="s">
        <v>194</v>
      </c>
      <c r="F145" s="360"/>
      <c r="G145" s="360"/>
      <c r="H145" s="355" t="s">
        <v>155</v>
      </c>
      <c r="I145" s="355"/>
      <c r="J145" s="355"/>
      <c r="K145" s="360" t="s">
        <v>194</v>
      </c>
      <c r="L145" s="360"/>
      <c r="M145" s="360"/>
      <c r="N145" s="355" t="s">
        <v>155</v>
      </c>
      <c r="O145" s="355"/>
      <c r="P145" s="355"/>
      <c r="Q145" s="360" t="s">
        <v>194</v>
      </c>
      <c r="R145" s="360"/>
      <c r="S145" s="361"/>
    </row>
    <row r="146" spans="1:19" x14ac:dyDescent="0.25">
      <c r="A146" s="367"/>
      <c r="B146" s="194" t="s">
        <v>9</v>
      </c>
      <c r="C146" s="194" t="s">
        <v>17</v>
      </c>
      <c r="D146" s="194" t="s">
        <v>0</v>
      </c>
      <c r="E146" s="194" t="s">
        <v>9</v>
      </c>
      <c r="F146" s="194" t="s">
        <v>17</v>
      </c>
      <c r="G146" s="194" t="s">
        <v>0</v>
      </c>
      <c r="H146" s="194" t="s">
        <v>9</v>
      </c>
      <c r="I146" s="194" t="s">
        <v>17</v>
      </c>
      <c r="J146" s="194" t="s">
        <v>0</v>
      </c>
      <c r="K146" s="194" t="s">
        <v>9</v>
      </c>
      <c r="L146" s="194" t="s">
        <v>17</v>
      </c>
      <c r="M146" s="194" t="s">
        <v>0</v>
      </c>
      <c r="N146" s="194" t="s">
        <v>9</v>
      </c>
      <c r="O146" s="194" t="s">
        <v>17</v>
      </c>
      <c r="P146" s="194" t="s">
        <v>0</v>
      </c>
      <c r="Q146" s="194" t="s">
        <v>9</v>
      </c>
      <c r="R146" s="194" t="s">
        <v>17</v>
      </c>
      <c r="S146" s="195" t="s">
        <v>0</v>
      </c>
    </row>
    <row r="147" spans="1:19" x14ac:dyDescent="0.25">
      <c r="A147" s="181" t="s">
        <v>143</v>
      </c>
      <c r="B147" s="169">
        <f t="shared" ref="B147:B156" si="136">SUM(C147:D147)</f>
        <v>0</v>
      </c>
      <c r="C147" s="169">
        <f>SUM(C148:C156)</f>
        <v>0</v>
      </c>
      <c r="D147" s="169">
        <f>SUM(D148:D156)</f>
        <v>0</v>
      </c>
      <c r="E147" s="169">
        <f t="shared" ref="E147:E156" si="137">SUM(F147:G147)</f>
        <v>0</v>
      </c>
      <c r="F147" s="169">
        <f t="shared" ref="F147:G147" si="138">SUM(F148:F156)</f>
        <v>0</v>
      </c>
      <c r="G147" s="169">
        <f t="shared" si="138"/>
        <v>0</v>
      </c>
      <c r="H147" s="169">
        <f t="shared" ref="H147:H156" si="139">SUM(I147:J147)</f>
        <v>0</v>
      </c>
      <c r="I147" s="169">
        <f t="shared" ref="I147:J147" si="140">SUM(I148:I156)</f>
        <v>0</v>
      </c>
      <c r="J147" s="169">
        <f t="shared" si="140"/>
        <v>0</v>
      </c>
      <c r="K147" s="169">
        <f t="shared" ref="K147:K156" si="141">SUM(L147:M147)</f>
        <v>0</v>
      </c>
      <c r="L147" s="169">
        <f t="shared" ref="L147:M147" si="142">SUM(L148:L156)</f>
        <v>0</v>
      </c>
      <c r="M147" s="169">
        <f t="shared" si="142"/>
        <v>0</v>
      </c>
      <c r="N147" s="169">
        <f t="shared" ref="N147:N156" si="143">SUM(O147:P147)</f>
        <v>0</v>
      </c>
      <c r="O147" s="169">
        <f t="shared" ref="O147:P147" si="144">SUM(O148:O156)</f>
        <v>0</v>
      </c>
      <c r="P147" s="169">
        <f t="shared" si="144"/>
        <v>0</v>
      </c>
      <c r="Q147" s="169">
        <f t="shared" ref="Q147:Q156" si="145">SUM(R147:S147)</f>
        <v>0</v>
      </c>
      <c r="R147" s="169">
        <f t="shared" ref="R147:S147" si="146">SUM(R148:R156)</f>
        <v>0</v>
      </c>
      <c r="S147" s="176">
        <f t="shared" si="146"/>
        <v>0</v>
      </c>
    </row>
    <row r="148" spans="1:19" ht="25.5" x14ac:dyDescent="0.25">
      <c r="A148" s="187" t="s">
        <v>202</v>
      </c>
      <c r="B148" s="169">
        <f t="shared" si="136"/>
        <v>0</v>
      </c>
      <c r="C148" s="179"/>
      <c r="D148" s="179"/>
      <c r="E148" s="169">
        <f t="shared" si="137"/>
        <v>0</v>
      </c>
      <c r="F148" s="179"/>
      <c r="G148" s="179"/>
      <c r="H148" s="169">
        <f t="shared" si="139"/>
        <v>0</v>
      </c>
      <c r="I148" s="179"/>
      <c r="J148" s="179"/>
      <c r="K148" s="169">
        <f t="shared" si="141"/>
        <v>0</v>
      </c>
      <c r="L148" s="179"/>
      <c r="M148" s="179"/>
      <c r="N148" s="169">
        <f t="shared" si="143"/>
        <v>0</v>
      </c>
      <c r="O148" s="179"/>
      <c r="P148" s="179"/>
      <c r="Q148" s="169">
        <f t="shared" si="145"/>
        <v>0</v>
      </c>
      <c r="R148" s="179"/>
      <c r="S148" s="180"/>
    </row>
    <row r="149" spans="1:19" ht="25.5" x14ac:dyDescent="0.25">
      <c r="A149" s="187" t="s">
        <v>203</v>
      </c>
      <c r="B149" s="169">
        <f t="shared" si="136"/>
        <v>0</v>
      </c>
      <c r="C149" s="179"/>
      <c r="D149" s="179"/>
      <c r="E149" s="169">
        <f t="shared" si="137"/>
        <v>0</v>
      </c>
      <c r="F149" s="179"/>
      <c r="G149" s="179"/>
      <c r="H149" s="169">
        <f t="shared" si="139"/>
        <v>0</v>
      </c>
      <c r="I149" s="179"/>
      <c r="J149" s="179"/>
      <c r="K149" s="169">
        <f t="shared" si="141"/>
        <v>0</v>
      </c>
      <c r="L149" s="179"/>
      <c r="M149" s="179"/>
      <c r="N149" s="169">
        <f t="shared" si="143"/>
        <v>0</v>
      </c>
      <c r="O149" s="179"/>
      <c r="P149" s="179"/>
      <c r="Q149" s="169">
        <f t="shared" si="145"/>
        <v>0</v>
      </c>
      <c r="R149" s="179"/>
      <c r="S149" s="180"/>
    </row>
    <row r="150" spans="1:19" x14ac:dyDescent="0.25">
      <c r="A150" s="188" t="s">
        <v>204</v>
      </c>
      <c r="B150" s="169">
        <f t="shared" si="136"/>
        <v>0</v>
      </c>
      <c r="C150" s="179"/>
      <c r="D150" s="179"/>
      <c r="E150" s="169">
        <f t="shared" si="137"/>
        <v>0</v>
      </c>
      <c r="F150" s="179"/>
      <c r="G150" s="179"/>
      <c r="H150" s="169">
        <f t="shared" si="139"/>
        <v>0</v>
      </c>
      <c r="I150" s="179"/>
      <c r="J150" s="179"/>
      <c r="K150" s="169">
        <f t="shared" si="141"/>
        <v>0</v>
      </c>
      <c r="L150" s="179"/>
      <c r="M150" s="179"/>
      <c r="N150" s="169">
        <f t="shared" si="143"/>
        <v>0</v>
      </c>
      <c r="O150" s="179"/>
      <c r="P150" s="179"/>
      <c r="Q150" s="169">
        <f t="shared" si="145"/>
        <v>0</v>
      </c>
      <c r="R150" s="179"/>
      <c r="S150" s="180"/>
    </row>
    <row r="151" spans="1:19" x14ac:dyDescent="0.25">
      <c r="A151" s="188" t="s">
        <v>205</v>
      </c>
      <c r="B151" s="169">
        <f t="shared" si="136"/>
        <v>0</v>
      </c>
      <c r="C151" s="179"/>
      <c r="D151" s="179"/>
      <c r="E151" s="169">
        <f t="shared" si="137"/>
        <v>0</v>
      </c>
      <c r="F151" s="179"/>
      <c r="G151" s="179"/>
      <c r="H151" s="169">
        <f t="shared" si="139"/>
        <v>0</v>
      </c>
      <c r="I151" s="179"/>
      <c r="J151" s="179"/>
      <c r="K151" s="169">
        <f t="shared" si="141"/>
        <v>0</v>
      </c>
      <c r="L151" s="179"/>
      <c r="M151" s="179"/>
      <c r="N151" s="169">
        <f t="shared" si="143"/>
        <v>0</v>
      </c>
      <c r="O151" s="179"/>
      <c r="P151" s="179"/>
      <c r="Q151" s="169">
        <f t="shared" si="145"/>
        <v>0</v>
      </c>
      <c r="R151" s="179"/>
      <c r="S151" s="180"/>
    </row>
    <row r="152" spans="1:19" x14ac:dyDescent="0.25">
      <c r="A152" s="188" t="s">
        <v>206</v>
      </c>
      <c r="B152" s="169">
        <f t="shared" si="136"/>
        <v>0</v>
      </c>
      <c r="C152" s="179"/>
      <c r="D152" s="179"/>
      <c r="E152" s="169">
        <f t="shared" si="137"/>
        <v>0</v>
      </c>
      <c r="F152" s="179"/>
      <c r="G152" s="179"/>
      <c r="H152" s="169">
        <f t="shared" si="139"/>
        <v>0</v>
      </c>
      <c r="I152" s="179"/>
      <c r="J152" s="179"/>
      <c r="K152" s="169">
        <f t="shared" si="141"/>
        <v>0</v>
      </c>
      <c r="L152" s="179"/>
      <c r="M152" s="179"/>
      <c r="N152" s="169">
        <f t="shared" si="143"/>
        <v>0</v>
      </c>
      <c r="O152" s="179"/>
      <c r="P152" s="179"/>
      <c r="Q152" s="169">
        <f t="shared" si="145"/>
        <v>0</v>
      </c>
      <c r="R152" s="179"/>
      <c r="S152" s="180"/>
    </row>
    <row r="153" spans="1:19" x14ac:dyDescent="0.25">
      <c r="A153" s="188" t="s">
        <v>144</v>
      </c>
      <c r="B153" s="169">
        <f t="shared" si="136"/>
        <v>0</v>
      </c>
      <c r="C153" s="179"/>
      <c r="D153" s="179"/>
      <c r="E153" s="169">
        <f t="shared" si="137"/>
        <v>0</v>
      </c>
      <c r="F153" s="179"/>
      <c r="G153" s="179"/>
      <c r="H153" s="169">
        <f t="shared" si="139"/>
        <v>0</v>
      </c>
      <c r="I153" s="179"/>
      <c r="J153" s="179"/>
      <c r="K153" s="169">
        <f t="shared" si="141"/>
        <v>0</v>
      </c>
      <c r="L153" s="179"/>
      <c r="M153" s="179"/>
      <c r="N153" s="169">
        <f t="shared" si="143"/>
        <v>0</v>
      </c>
      <c r="O153" s="179"/>
      <c r="P153" s="179"/>
      <c r="Q153" s="169">
        <f t="shared" si="145"/>
        <v>0</v>
      </c>
      <c r="R153" s="179"/>
      <c r="S153" s="180"/>
    </row>
    <row r="154" spans="1:19" ht="25.5" x14ac:dyDescent="0.25">
      <c r="A154" s="188" t="s">
        <v>145</v>
      </c>
      <c r="B154" s="169">
        <f t="shared" si="136"/>
        <v>0</v>
      </c>
      <c r="C154" s="179"/>
      <c r="D154" s="179"/>
      <c r="E154" s="169">
        <f t="shared" si="137"/>
        <v>0</v>
      </c>
      <c r="F154" s="179"/>
      <c r="G154" s="179"/>
      <c r="H154" s="169">
        <f t="shared" si="139"/>
        <v>0</v>
      </c>
      <c r="I154" s="179"/>
      <c r="J154" s="179"/>
      <c r="K154" s="169">
        <f t="shared" si="141"/>
        <v>0</v>
      </c>
      <c r="L154" s="179"/>
      <c r="M154" s="179"/>
      <c r="N154" s="169">
        <f t="shared" si="143"/>
        <v>0</v>
      </c>
      <c r="O154" s="179"/>
      <c r="P154" s="179"/>
      <c r="Q154" s="169">
        <f t="shared" si="145"/>
        <v>0</v>
      </c>
      <c r="R154" s="179"/>
      <c r="S154" s="180"/>
    </row>
    <row r="155" spans="1:19" ht="38.25" x14ac:dyDescent="0.25">
      <c r="A155" s="188" t="s">
        <v>146</v>
      </c>
      <c r="B155" s="169">
        <f t="shared" si="136"/>
        <v>0</v>
      </c>
      <c r="C155" s="179"/>
      <c r="D155" s="179"/>
      <c r="E155" s="169">
        <f t="shared" si="137"/>
        <v>0</v>
      </c>
      <c r="F155" s="179"/>
      <c r="G155" s="179"/>
      <c r="H155" s="169">
        <f t="shared" si="139"/>
        <v>0</v>
      </c>
      <c r="I155" s="179"/>
      <c r="J155" s="179"/>
      <c r="K155" s="169">
        <f t="shared" si="141"/>
        <v>0</v>
      </c>
      <c r="L155" s="179"/>
      <c r="M155" s="179"/>
      <c r="N155" s="169">
        <f t="shared" si="143"/>
        <v>0</v>
      </c>
      <c r="O155" s="179"/>
      <c r="P155" s="179"/>
      <c r="Q155" s="169">
        <f t="shared" si="145"/>
        <v>0</v>
      </c>
      <c r="R155" s="179"/>
      <c r="S155" s="180"/>
    </row>
    <row r="156" spans="1:19" ht="25.5" x14ac:dyDescent="0.25">
      <c r="A156" s="188" t="s">
        <v>228</v>
      </c>
      <c r="B156" s="169">
        <f t="shared" si="136"/>
        <v>0</v>
      </c>
      <c r="C156" s="179"/>
      <c r="D156" s="179"/>
      <c r="E156" s="169">
        <f t="shared" si="137"/>
        <v>0</v>
      </c>
      <c r="F156" s="179"/>
      <c r="G156" s="179"/>
      <c r="H156" s="169">
        <f t="shared" si="139"/>
        <v>0</v>
      </c>
      <c r="I156" s="179"/>
      <c r="J156" s="179"/>
      <c r="K156" s="169">
        <f t="shared" si="141"/>
        <v>0</v>
      </c>
      <c r="L156" s="179"/>
      <c r="M156" s="179"/>
      <c r="N156" s="169">
        <f t="shared" si="143"/>
        <v>0</v>
      </c>
      <c r="O156" s="179"/>
      <c r="P156" s="179"/>
      <c r="Q156" s="169">
        <f t="shared" si="145"/>
        <v>0</v>
      </c>
      <c r="R156" s="179"/>
      <c r="S156" s="180"/>
    </row>
    <row r="157" spans="1:19" x14ac:dyDescent="0.25">
      <c r="A157" s="362" t="s">
        <v>3</v>
      </c>
      <c r="B157" s="363"/>
      <c r="C157" s="363"/>
      <c r="D157" s="363"/>
      <c r="E157" s="363"/>
      <c r="F157" s="363"/>
      <c r="G157" s="363"/>
      <c r="H157" s="363"/>
      <c r="I157" s="363"/>
      <c r="J157" s="363"/>
      <c r="K157" s="363"/>
      <c r="L157" s="363"/>
      <c r="M157" s="363"/>
      <c r="N157" s="363"/>
      <c r="O157" s="363"/>
      <c r="P157" s="363"/>
      <c r="Q157" s="363"/>
      <c r="R157" s="363"/>
      <c r="S157" s="364"/>
    </row>
    <row r="158" spans="1:19" x14ac:dyDescent="0.25">
      <c r="A158" s="365"/>
      <c r="B158" s="355" t="s">
        <v>16</v>
      </c>
      <c r="C158" s="355"/>
      <c r="D158" s="355"/>
      <c r="E158" s="355"/>
      <c r="F158" s="355"/>
      <c r="G158" s="355"/>
      <c r="H158" s="355" t="s">
        <v>15</v>
      </c>
      <c r="I158" s="355"/>
      <c r="J158" s="355"/>
      <c r="K158" s="355"/>
      <c r="L158" s="355"/>
      <c r="M158" s="355"/>
      <c r="N158" s="355" t="s">
        <v>14</v>
      </c>
      <c r="O158" s="355"/>
      <c r="P158" s="355"/>
      <c r="Q158" s="355"/>
      <c r="R158" s="355"/>
      <c r="S158" s="368"/>
    </row>
    <row r="159" spans="1:19" ht="24" customHeight="1" x14ac:dyDescent="0.25">
      <c r="A159" s="366"/>
      <c r="B159" s="355" t="s">
        <v>155</v>
      </c>
      <c r="C159" s="355"/>
      <c r="D159" s="355"/>
      <c r="E159" s="360" t="s">
        <v>194</v>
      </c>
      <c r="F159" s="360"/>
      <c r="G159" s="360"/>
      <c r="H159" s="355" t="s">
        <v>155</v>
      </c>
      <c r="I159" s="355"/>
      <c r="J159" s="355"/>
      <c r="K159" s="360" t="s">
        <v>194</v>
      </c>
      <c r="L159" s="360"/>
      <c r="M159" s="360"/>
      <c r="N159" s="355" t="s">
        <v>155</v>
      </c>
      <c r="O159" s="355"/>
      <c r="P159" s="355"/>
      <c r="Q159" s="360" t="s">
        <v>194</v>
      </c>
      <c r="R159" s="360"/>
      <c r="S159" s="361"/>
    </row>
    <row r="160" spans="1:19" x14ac:dyDescent="0.25">
      <c r="A160" s="367"/>
      <c r="B160" s="194" t="s">
        <v>9</v>
      </c>
      <c r="C160" s="194" t="s">
        <v>17</v>
      </c>
      <c r="D160" s="194" t="s">
        <v>0</v>
      </c>
      <c r="E160" s="194" t="s">
        <v>9</v>
      </c>
      <c r="F160" s="194" t="s">
        <v>17</v>
      </c>
      <c r="G160" s="194" t="s">
        <v>0</v>
      </c>
      <c r="H160" s="194" t="s">
        <v>9</v>
      </c>
      <c r="I160" s="194" t="s">
        <v>17</v>
      </c>
      <c r="J160" s="194" t="s">
        <v>0</v>
      </c>
      <c r="K160" s="194" t="s">
        <v>9</v>
      </c>
      <c r="L160" s="194" t="s">
        <v>17</v>
      </c>
      <c r="M160" s="194" t="s">
        <v>0</v>
      </c>
      <c r="N160" s="194" t="s">
        <v>9</v>
      </c>
      <c r="O160" s="194" t="s">
        <v>17</v>
      </c>
      <c r="P160" s="194" t="s">
        <v>0</v>
      </c>
      <c r="Q160" s="194" t="s">
        <v>9</v>
      </c>
      <c r="R160" s="194" t="s">
        <v>17</v>
      </c>
      <c r="S160" s="195" t="s">
        <v>0</v>
      </c>
    </row>
    <row r="161" spans="1:19" x14ac:dyDescent="0.25">
      <c r="A161" s="181" t="s">
        <v>147</v>
      </c>
      <c r="B161" s="169">
        <f t="shared" ref="B161:B166" si="147">SUM(C161:D161)</f>
        <v>0</v>
      </c>
      <c r="C161" s="169">
        <f>SUM(C162:C166)</f>
        <v>0</v>
      </c>
      <c r="D161" s="169">
        <f>SUM(D162:D166)</f>
        <v>0</v>
      </c>
      <c r="E161" s="169">
        <f t="shared" ref="E161:E166" si="148">SUM(F161:G161)</f>
        <v>0</v>
      </c>
      <c r="F161" s="169">
        <f t="shared" ref="F161:G161" si="149">SUM(F162:F166)</f>
        <v>0</v>
      </c>
      <c r="G161" s="169">
        <f t="shared" si="149"/>
        <v>0</v>
      </c>
      <c r="H161" s="169">
        <f t="shared" ref="H161:H166" si="150">SUM(I161:J161)</f>
        <v>0</v>
      </c>
      <c r="I161" s="169">
        <f t="shared" ref="I161:J161" si="151">SUM(I162:I166)</f>
        <v>0</v>
      </c>
      <c r="J161" s="169">
        <f t="shared" si="151"/>
        <v>0</v>
      </c>
      <c r="K161" s="169">
        <f t="shared" ref="K161:K166" si="152">SUM(L161:M161)</f>
        <v>0</v>
      </c>
      <c r="L161" s="169">
        <f t="shared" ref="L161:M161" si="153">SUM(L162:L166)</f>
        <v>0</v>
      </c>
      <c r="M161" s="169">
        <f t="shared" si="153"/>
        <v>0</v>
      </c>
      <c r="N161" s="169">
        <f t="shared" ref="N161:N166" si="154">SUM(O161:P161)</f>
        <v>0</v>
      </c>
      <c r="O161" s="169">
        <f t="shared" ref="O161:P161" si="155">SUM(O162:O166)</f>
        <v>0</v>
      </c>
      <c r="P161" s="169">
        <f t="shared" si="155"/>
        <v>0</v>
      </c>
      <c r="Q161" s="169">
        <f t="shared" ref="Q161:Q166" si="156">SUM(R161:S161)</f>
        <v>0</v>
      </c>
      <c r="R161" s="169">
        <f t="shared" ref="R161:S161" si="157">SUM(R162:R166)</f>
        <v>0</v>
      </c>
      <c r="S161" s="176">
        <f t="shared" si="157"/>
        <v>0</v>
      </c>
    </row>
    <row r="162" spans="1:19" ht="25.5" x14ac:dyDescent="0.25">
      <c r="A162" s="188" t="s">
        <v>148</v>
      </c>
      <c r="B162" s="169">
        <f t="shared" si="147"/>
        <v>0</v>
      </c>
      <c r="C162" s="179"/>
      <c r="D162" s="179"/>
      <c r="E162" s="169">
        <f t="shared" si="148"/>
        <v>0</v>
      </c>
      <c r="F162" s="179"/>
      <c r="G162" s="179"/>
      <c r="H162" s="169">
        <f t="shared" si="150"/>
        <v>0</v>
      </c>
      <c r="I162" s="179"/>
      <c r="J162" s="179"/>
      <c r="K162" s="169">
        <f t="shared" si="152"/>
        <v>0</v>
      </c>
      <c r="L162" s="179"/>
      <c r="M162" s="179"/>
      <c r="N162" s="169">
        <f t="shared" si="154"/>
        <v>0</v>
      </c>
      <c r="O162" s="179"/>
      <c r="P162" s="179"/>
      <c r="Q162" s="169">
        <f t="shared" si="156"/>
        <v>0</v>
      </c>
      <c r="R162" s="179"/>
      <c r="S162" s="180"/>
    </row>
    <row r="163" spans="1:19" ht="25.5" x14ac:dyDescent="0.25">
      <c r="A163" s="188" t="s">
        <v>149</v>
      </c>
      <c r="B163" s="169">
        <f t="shared" si="147"/>
        <v>0</v>
      </c>
      <c r="C163" s="179"/>
      <c r="D163" s="179"/>
      <c r="E163" s="169">
        <f t="shared" si="148"/>
        <v>0</v>
      </c>
      <c r="F163" s="179"/>
      <c r="G163" s="179"/>
      <c r="H163" s="169">
        <f t="shared" si="150"/>
        <v>0</v>
      </c>
      <c r="I163" s="179"/>
      <c r="J163" s="179"/>
      <c r="K163" s="169">
        <f t="shared" si="152"/>
        <v>0</v>
      </c>
      <c r="L163" s="179"/>
      <c r="M163" s="179"/>
      <c r="N163" s="169">
        <f t="shared" si="154"/>
        <v>0</v>
      </c>
      <c r="O163" s="179"/>
      <c r="P163" s="179"/>
      <c r="Q163" s="169">
        <f t="shared" si="156"/>
        <v>0</v>
      </c>
      <c r="R163" s="179"/>
      <c r="S163" s="180"/>
    </row>
    <row r="164" spans="1:19" ht="25.5" x14ac:dyDescent="0.25">
      <c r="A164" s="188" t="s">
        <v>150</v>
      </c>
      <c r="B164" s="169">
        <f t="shared" si="147"/>
        <v>0</v>
      </c>
      <c r="C164" s="179"/>
      <c r="D164" s="179"/>
      <c r="E164" s="169">
        <f t="shared" si="148"/>
        <v>0</v>
      </c>
      <c r="F164" s="179"/>
      <c r="G164" s="179"/>
      <c r="H164" s="169">
        <f t="shared" si="150"/>
        <v>0</v>
      </c>
      <c r="I164" s="179"/>
      <c r="J164" s="179"/>
      <c r="K164" s="169">
        <f t="shared" si="152"/>
        <v>0</v>
      </c>
      <c r="L164" s="179"/>
      <c r="M164" s="179"/>
      <c r="N164" s="169">
        <f t="shared" si="154"/>
        <v>0</v>
      </c>
      <c r="O164" s="179"/>
      <c r="P164" s="179"/>
      <c r="Q164" s="169">
        <f t="shared" si="156"/>
        <v>0</v>
      </c>
      <c r="R164" s="179"/>
      <c r="S164" s="180"/>
    </row>
    <row r="165" spans="1:19" ht="51" x14ac:dyDescent="0.25">
      <c r="A165" s="187" t="s">
        <v>207</v>
      </c>
      <c r="B165" s="169">
        <f t="shared" si="147"/>
        <v>0</v>
      </c>
      <c r="C165" s="179"/>
      <c r="D165" s="179"/>
      <c r="E165" s="169">
        <f t="shared" si="148"/>
        <v>0</v>
      </c>
      <c r="F165" s="179"/>
      <c r="G165" s="179"/>
      <c r="H165" s="169">
        <f t="shared" si="150"/>
        <v>0</v>
      </c>
      <c r="I165" s="179"/>
      <c r="J165" s="179"/>
      <c r="K165" s="169">
        <f t="shared" si="152"/>
        <v>0</v>
      </c>
      <c r="L165" s="179"/>
      <c r="M165" s="179"/>
      <c r="N165" s="169">
        <f t="shared" si="154"/>
        <v>0</v>
      </c>
      <c r="O165" s="179"/>
      <c r="P165" s="179"/>
      <c r="Q165" s="169">
        <f t="shared" si="156"/>
        <v>0</v>
      </c>
      <c r="R165" s="179"/>
      <c r="S165" s="180"/>
    </row>
    <row r="166" spans="1:19" ht="38.25" x14ac:dyDescent="0.25">
      <c r="A166" s="188" t="s">
        <v>229</v>
      </c>
      <c r="B166" s="169">
        <f t="shared" si="147"/>
        <v>0</v>
      </c>
      <c r="C166" s="179"/>
      <c r="D166" s="179"/>
      <c r="E166" s="169">
        <f t="shared" si="148"/>
        <v>0</v>
      </c>
      <c r="F166" s="179"/>
      <c r="G166" s="179"/>
      <c r="H166" s="169">
        <f t="shared" si="150"/>
        <v>0</v>
      </c>
      <c r="I166" s="179"/>
      <c r="J166" s="179"/>
      <c r="K166" s="169">
        <f t="shared" si="152"/>
        <v>0</v>
      </c>
      <c r="L166" s="179"/>
      <c r="M166" s="179"/>
      <c r="N166" s="169">
        <f t="shared" si="154"/>
        <v>0</v>
      </c>
      <c r="O166" s="179"/>
      <c r="P166" s="179"/>
      <c r="Q166" s="169">
        <f t="shared" si="156"/>
        <v>0</v>
      </c>
      <c r="R166" s="179"/>
      <c r="S166" s="180"/>
    </row>
    <row r="167" spans="1:19" ht="15.75" thickBot="1" x14ac:dyDescent="0.3">
      <c r="A167" s="352" t="s">
        <v>3</v>
      </c>
      <c r="B167" s="353"/>
      <c r="C167" s="353"/>
      <c r="D167" s="353"/>
      <c r="E167" s="353"/>
      <c r="F167" s="353"/>
      <c r="G167" s="353"/>
      <c r="H167" s="353"/>
      <c r="I167" s="353"/>
      <c r="J167" s="353"/>
      <c r="K167" s="353"/>
      <c r="L167" s="353"/>
      <c r="M167" s="353"/>
      <c r="N167" s="353"/>
      <c r="O167" s="353"/>
      <c r="P167" s="353"/>
      <c r="Q167" s="353"/>
      <c r="R167" s="353"/>
      <c r="S167" s="354"/>
    </row>
    <row r="168" spans="1:19" x14ac:dyDescent="0.25">
      <c r="A168" s="182"/>
      <c r="B168" s="163"/>
      <c r="C168" s="163"/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4"/>
    </row>
    <row r="169" spans="1:19" ht="15" customHeight="1" x14ac:dyDescent="0.25">
      <c r="A169" s="351" t="s">
        <v>263</v>
      </c>
      <c r="B169" s="355" t="s">
        <v>16</v>
      </c>
      <c r="C169" s="355"/>
      <c r="D169" s="355"/>
      <c r="E169" s="355"/>
      <c r="F169" s="355"/>
      <c r="G169" s="355"/>
      <c r="H169" s="356" t="s">
        <v>15</v>
      </c>
      <c r="I169" s="357"/>
      <c r="J169" s="357"/>
      <c r="K169" s="357"/>
      <c r="L169" s="357"/>
      <c r="M169" s="358"/>
      <c r="N169" s="356" t="s">
        <v>14</v>
      </c>
      <c r="O169" s="357"/>
      <c r="P169" s="357"/>
      <c r="Q169" s="357"/>
      <c r="R169" s="357"/>
      <c r="S169" s="359"/>
    </row>
    <row r="170" spans="1:19" ht="30.75" customHeight="1" x14ac:dyDescent="0.25">
      <c r="A170" s="351"/>
      <c r="B170" s="355" t="s">
        <v>155</v>
      </c>
      <c r="C170" s="355"/>
      <c r="D170" s="355"/>
      <c r="E170" s="360" t="s">
        <v>194</v>
      </c>
      <c r="F170" s="360"/>
      <c r="G170" s="360"/>
      <c r="H170" s="356" t="s">
        <v>155</v>
      </c>
      <c r="I170" s="357"/>
      <c r="J170" s="358"/>
      <c r="K170" s="360" t="s">
        <v>194</v>
      </c>
      <c r="L170" s="360"/>
      <c r="M170" s="360"/>
      <c r="N170" s="356" t="s">
        <v>155</v>
      </c>
      <c r="O170" s="357"/>
      <c r="P170" s="358"/>
      <c r="Q170" s="360" t="s">
        <v>194</v>
      </c>
      <c r="R170" s="360"/>
      <c r="S170" s="361"/>
    </row>
    <row r="171" spans="1:19" x14ac:dyDescent="0.25">
      <c r="A171" s="351"/>
      <c r="B171" s="194" t="s">
        <v>9</v>
      </c>
      <c r="C171" s="194" t="s">
        <v>17</v>
      </c>
      <c r="D171" s="194" t="s">
        <v>0</v>
      </c>
      <c r="E171" s="194" t="s">
        <v>9</v>
      </c>
      <c r="F171" s="194" t="s">
        <v>17</v>
      </c>
      <c r="G171" s="194" t="s">
        <v>0</v>
      </c>
      <c r="H171" s="194" t="s">
        <v>9</v>
      </c>
      <c r="I171" s="194" t="s">
        <v>17</v>
      </c>
      <c r="J171" s="194" t="s">
        <v>0</v>
      </c>
      <c r="K171" s="194" t="s">
        <v>9</v>
      </c>
      <c r="L171" s="194" t="s">
        <v>17</v>
      </c>
      <c r="M171" s="194" t="s">
        <v>0</v>
      </c>
      <c r="N171" s="194" t="s">
        <v>9</v>
      </c>
      <c r="O171" s="194" t="s">
        <v>17</v>
      </c>
      <c r="P171" s="194" t="s">
        <v>0</v>
      </c>
      <c r="Q171" s="194" t="s">
        <v>9</v>
      </c>
      <c r="R171" s="194" t="s">
        <v>17</v>
      </c>
      <c r="S171" s="195" t="s">
        <v>0</v>
      </c>
    </row>
    <row r="172" spans="1:19" x14ac:dyDescent="0.25">
      <c r="A172" s="351"/>
      <c r="B172" s="172">
        <f>+C172+D172</f>
        <v>0</v>
      </c>
      <c r="C172" s="172">
        <f>+C99+C111+C127+C137+C147+C161</f>
        <v>0</v>
      </c>
      <c r="D172" s="172">
        <f>+D99+D111+D127+D137+D147+D161</f>
        <v>0</v>
      </c>
      <c r="E172" s="172">
        <f>+F172+G172</f>
        <v>0</v>
      </c>
      <c r="F172" s="172">
        <f>+F99+F111+F127+F137+F147+F161</f>
        <v>0</v>
      </c>
      <c r="G172" s="172">
        <f>+G99+G111+G127+G137+G147+G161</f>
        <v>0</v>
      </c>
      <c r="H172" s="172">
        <f>+I172+J172</f>
        <v>0</v>
      </c>
      <c r="I172" s="172">
        <f>+I99+I111+I127+I137+I147+I161</f>
        <v>0</v>
      </c>
      <c r="J172" s="172">
        <f>+J99+J111+J127+J137+J147+J161</f>
        <v>0</v>
      </c>
      <c r="K172" s="172">
        <f>+L172+M172</f>
        <v>0</v>
      </c>
      <c r="L172" s="172">
        <f>+L99+L111+L127+L137+L147+L161</f>
        <v>0</v>
      </c>
      <c r="M172" s="172">
        <f>+M99+M111+M127+M137+M147+M161</f>
        <v>0</v>
      </c>
      <c r="N172" s="172">
        <f>+O172+P172</f>
        <v>0</v>
      </c>
      <c r="O172" s="172">
        <f>+O99+O111+O127+O137+O147+O161</f>
        <v>0</v>
      </c>
      <c r="P172" s="172">
        <f>+P99+P111+P127+P137+P147+P161</f>
        <v>0</v>
      </c>
      <c r="Q172" s="172">
        <f>+R172+S172</f>
        <v>0</v>
      </c>
      <c r="R172" s="172">
        <f>+R99+R111+R127+R137+R147+R161</f>
        <v>0</v>
      </c>
      <c r="S172" s="184">
        <f>+S99+S111+S127+S137+S147+S161</f>
        <v>0</v>
      </c>
    </row>
    <row r="173" spans="1:19" ht="15.75" thickBot="1" x14ac:dyDescent="0.3">
      <c r="A173" s="253"/>
      <c r="B173" s="347">
        <f>+B172+E172</f>
        <v>0</v>
      </c>
      <c r="C173" s="348"/>
      <c r="D173" s="348"/>
      <c r="E173" s="348"/>
      <c r="F173" s="348"/>
      <c r="G173" s="349"/>
      <c r="H173" s="347">
        <f>+H172+K172</f>
        <v>0</v>
      </c>
      <c r="I173" s="348"/>
      <c r="J173" s="348"/>
      <c r="K173" s="348"/>
      <c r="L173" s="348"/>
      <c r="M173" s="349"/>
      <c r="N173" s="347">
        <f>+N172+Q172</f>
        <v>0</v>
      </c>
      <c r="O173" s="348"/>
      <c r="P173" s="348"/>
      <c r="Q173" s="348"/>
      <c r="R173" s="348"/>
      <c r="S173" s="350"/>
    </row>
  </sheetData>
  <mergeCells count="166">
    <mergeCell ref="H65:J65"/>
    <mergeCell ref="K65:M65"/>
    <mergeCell ref="N65:P65"/>
    <mergeCell ref="Q65:S65"/>
    <mergeCell ref="A78:A80"/>
    <mergeCell ref="B78:G78"/>
    <mergeCell ref="H78:M78"/>
    <mergeCell ref="N78:S78"/>
    <mergeCell ref="B79:D79"/>
    <mergeCell ref="E79:G79"/>
    <mergeCell ref="H79:J79"/>
    <mergeCell ref="K79:M79"/>
    <mergeCell ref="N79:P79"/>
    <mergeCell ref="Q79:S79"/>
    <mergeCell ref="N55:P55"/>
    <mergeCell ref="Q55:S55"/>
    <mergeCell ref="A77:S77"/>
    <mergeCell ref="A87:S87"/>
    <mergeCell ref="A28:A30"/>
    <mergeCell ref="A44:A46"/>
    <mergeCell ref="B44:G44"/>
    <mergeCell ref="H44:M44"/>
    <mergeCell ref="N44:S44"/>
    <mergeCell ref="B45:D45"/>
    <mergeCell ref="E45:G45"/>
    <mergeCell ref="H45:J45"/>
    <mergeCell ref="N29:P29"/>
    <mergeCell ref="Q29:S29"/>
    <mergeCell ref="B54:G54"/>
    <mergeCell ref="H54:M54"/>
    <mergeCell ref="N54:S54"/>
    <mergeCell ref="B55:D55"/>
    <mergeCell ref="A64:A66"/>
    <mergeCell ref="B64:G64"/>
    <mergeCell ref="H64:M64"/>
    <mergeCell ref="N64:S64"/>
    <mergeCell ref="B65:D65"/>
    <mergeCell ref="E65:G65"/>
    <mergeCell ref="N90:P90"/>
    <mergeCell ref="Q90:S90"/>
    <mergeCell ref="N16:S16"/>
    <mergeCell ref="N17:P17"/>
    <mergeCell ref="Q17:S17"/>
    <mergeCell ref="B28:G28"/>
    <mergeCell ref="H28:M28"/>
    <mergeCell ref="N28:S28"/>
    <mergeCell ref="B17:D17"/>
    <mergeCell ref="E17:G17"/>
    <mergeCell ref="B16:G16"/>
    <mergeCell ref="H16:M16"/>
    <mergeCell ref="H17:J17"/>
    <mergeCell ref="K17:M17"/>
    <mergeCell ref="A27:S27"/>
    <mergeCell ref="A53:S53"/>
    <mergeCell ref="A63:S63"/>
    <mergeCell ref="K45:M45"/>
    <mergeCell ref="N45:P45"/>
    <mergeCell ref="Q45:S45"/>
    <mergeCell ref="A54:A56"/>
    <mergeCell ref="E55:G55"/>
    <mergeCell ref="H55:J55"/>
    <mergeCell ref="K55:M55"/>
    <mergeCell ref="A1:L1"/>
    <mergeCell ref="A16:A17"/>
    <mergeCell ref="A89:A90"/>
    <mergeCell ref="B93:G93"/>
    <mergeCell ref="H93:M93"/>
    <mergeCell ref="A2:L2"/>
    <mergeCell ref="H4:J4"/>
    <mergeCell ref="E4:G4"/>
    <mergeCell ref="B4:D4"/>
    <mergeCell ref="A13:L13"/>
    <mergeCell ref="A14:S14"/>
    <mergeCell ref="K29:M29"/>
    <mergeCell ref="B29:D29"/>
    <mergeCell ref="E29:G29"/>
    <mergeCell ref="H29:J29"/>
    <mergeCell ref="A43:S43"/>
    <mergeCell ref="N93:S93"/>
    <mergeCell ref="B89:G89"/>
    <mergeCell ref="H89:M89"/>
    <mergeCell ref="N89:S89"/>
    <mergeCell ref="B90:D90"/>
    <mergeCell ref="E90:G90"/>
    <mergeCell ref="H90:J90"/>
    <mergeCell ref="K90:M90"/>
    <mergeCell ref="A94:S94"/>
    <mergeCell ref="A96:A97"/>
    <mergeCell ref="B96:G96"/>
    <mergeCell ref="H96:M96"/>
    <mergeCell ref="N96:S96"/>
    <mergeCell ref="B97:D97"/>
    <mergeCell ref="E97:G97"/>
    <mergeCell ref="H97:J97"/>
    <mergeCell ref="K97:M97"/>
    <mergeCell ref="N97:P97"/>
    <mergeCell ref="Q97:S97"/>
    <mergeCell ref="A107:S107"/>
    <mergeCell ref="A108:A110"/>
    <mergeCell ref="B108:G108"/>
    <mergeCell ref="H108:M108"/>
    <mergeCell ref="N108:S108"/>
    <mergeCell ref="B109:D109"/>
    <mergeCell ref="E109:G109"/>
    <mergeCell ref="H109:J109"/>
    <mergeCell ref="K109:M109"/>
    <mergeCell ref="N109:P109"/>
    <mergeCell ref="Q109:S109"/>
    <mergeCell ref="A123:S123"/>
    <mergeCell ref="A124:A126"/>
    <mergeCell ref="B124:G124"/>
    <mergeCell ref="H124:M124"/>
    <mergeCell ref="N124:S124"/>
    <mergeCell ref="B125:D125"/>
    <mergeCell ref="E125:G125"/>
    <mergeCell ref="H125:J125"/>
    <mergeCell ref="K125:M125"/>
    <mergeCell ref="N125:P125"/>
    <mergeCell ref="Q125:S125"/>
    <mergeCell ref="A133:S133"/>
    <mergeCell ref="A134:A136"/>
    <mergeCell ref="B134:G134"/>
    <mergeCell ref="H134:M134"/>
    <mergeCell ref="N134:S134"/>
    <mergeCell ref="B135:D135"/>
    <mergeCell ref="E135:G135"/>
    <mergeCell ref="H135:J135"/>
    <mergeCell ref="K135:M135"/>
    <mergeCell ref="N135:P135"/>
    <mergeCell ref="Q135:S135"/>
    <mergeCell ref="A143:S143"/>
    <mergeCell ref="A144:A146"/>
    <mergeCell ref="B144:G144"/>
    <mergeCell ref="H144:M144"/>
    <mergeCell ref="N144:S144"/>
    <mergeCell ref="B145:D145"/>
    <mergeCell ref="E145:G145"/>
    <mergeCell ref="H145:J145"/>
    <mergeCell ref="K145:M145"/>
    <mergeCell ref="N145:P145"/>
    <mergeCell ref="Q145:S145"/>
    <mergeCell ref="A157:S157"/>
    <mergeCell ref="A158:A160"/>
    <mergeCell ref="B158:G158"/>
    <mergeCell ref="H158:M158"/>
    <mergeCell ref="N158:S158"/>
    <mergeCell ref="B159:D159"/>
    <mergeCell ref="E159:G159"/>
    <mergeCell ref="H159:J159"/>
    <mergeCell ref="K159:M159"/>
    <mergeCell ref="N159:P159"/>
    <mergeCell ref="Q159:S159"/>
    <mergeCell ref="B173:G173"/>
    <mergeCell ref="H173:M173"/>
    <mergeCell ref="N173:S173"/>
    <mergeCell ref="A169:A172"/>
    <mergeCell ref="A167:S167"/>
    <mergeCell ref="B169:G169"/>
    <mergeCell ref="H169:M169"/>
    <mergeCell ref="N169:S169"/>
    <mergeCell ref="B170:D170"/>
    <mergeCell ref="E170:G170"/>
    <mergeCell ref="H170:J170"/>
    <mergeCell ref="K170:M170"/>
    <mergeCell ref="N170:P170"/>
    <mergeCell ref="Q170:S170"/>
  </mergeCells>
  <pageMargins left="0.7" right="0.7" top="0.75" bottom="0.75" header="0.3" footer="0.3"/>
  <pageSetup paperSize="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44"/>
  <sheetViews>
    <sheetView topLeftCell="A127" zoomScaleNormal="100" zoomScaleSheetLayoutView="100" workbookViewId="0">
      <selection sqref="A1:A144"/>
    </sheetView>
  </sheetViews>
  <sheetFormatPr baseColWidth="10" defaultRowHeight="15" x14ac:dyDescent="0.25"/>
  <cols>
    <col min="1" max="1" width="80.28515625" customWidth="1"/>
    <col min="2" max="2" width="9.28515625" customWidth="1"/>
    <col min="3" max="3" width="18.140625" customWidth="1"/>
    <col min="4" max="4" width="14.28515625" customWidth="1"/>
    <col min="5" max="5" width="13" customWidth="1"/>
    <col min="6" max="6" width="16.140625" customWidth="1"/>
    <col min="7" max="7" width="64.5703125" customWidth="1"/>
    <col min="8" max="8" width="13.85546875" customWidth="1"/>
    <col min="10" max="10" width="15.140625" customWidth="1"/>
  </cols>
  <sheetData>
    <row r="1" spans="1:3" ht="15.75" x14ac:dyDescent="0.25">
      <c r="A1" s="202" t="s">
        <v>230</v>
      </c>
    </row>
    <row r="2" spans="1:3" ht="40.5" customHeight="1" x14ac:dyDescent="0.25">
      <c r="A2" s="206" t="s">
        <v>253</v>
      </c>
    </row>
    <row r="3" spans="1:3" ht="4.5" customHeight="1" x14ac:dyDescent="0.25">
      <c r="A3" s="204"/>
    </row>
    <row r="4" spans="1:3" s="68" customFormat="1" ht="14.25" customHeight="1" x14ac:dyDescent="0.25">
      <c r="A4" s="203" t="s">
        <v>69</v>
      </c>
    </row>
    <row r="5" spans="1:3" s="68" customFormat="1" ht="14.25" customHeight="1" x14ac:dyDescent="0.25">
      <c r="A5" s="99" t="s">
        <v>70</v>
      </c>
    </row>
    <row r="6" spans="1:3" s="68" customFormat="1" ht="14.25" customHeight="1" x14ac:dyDescent="0.25">
      <c r="A6" s="99" t="s">
        <v>71</v>
      </c>
    </row>
    <row r="7" spans="1:3" ht="13.5" customHeight="1" x14ac:dyDescent="0.25">
      <c r="A7" s="205" t="s">
        <v>246</v>
      </c>
    </row>
    <row r="8" spans="1:3" ht="15" customHeight="1" x14ac:dyDescent="0.25">
      <c r="A8" s="63" t="s">
        <v>41</v>
      </c>
    </row>
    <row r="9" spans="1:3" x14ac:dyDescent="0.25">
      <c r="A9" s="63" t="s">
        <v>42</v>
      </c>
    </row>
    <row r="10" spans="1:3" x14ac:dyDescent="0.25">
      <c r="A10" s="63" t="s">
        <v>43</v>
      </c>
      <c r="C10" s="7"/>
    </row>
    <row r="11" spans="1:3" x14ac:dyDescent="0.25">
      <c r="A11" s="63" t="s">
        <v>44</v>
      </c>
      <c r="C11" s="7"/>
    </row>
    <row r="12" spans="1:3" x14ac:dyDescent="0.25">
      <c r="A12" s="63" t="s">
        <v>107</v>
      </c>
      <c r="C12" s="7"/>
    </row>
    <row r="13" spans="1:3" x14ac:dyDescent="0.25">
      <c r="A13" s="205" t="s">
        <v>18</v>
      </c>
      <c r="C13" s="7"/>
    </row>
    <row r="14" spans="1:3" x14ac:dyDescent="0.25">
      <c r="A14" s="63" t="s">
        <v>104</v>
      </c>
    </row>
    <row r="15" spans="1:3" x14ac:dyDescent="0.25">
      <c r="A15" s="63" t="s">
        <v>105</v>
      </c>
    </row>
    <row r="16" spans="1:3" x14ac:dyDescent="0.25">
      <c r="A16" s="63" t="s">
        <v>106</v>
      </c>
    </row>
    <row r="17" spans="1:1" x14ac:dyDescent="0.25">
      <c r="A17" s="63" t="s">
        <v>19</v>
      </c>
    </row>
    <row r="18" spans="1:1" x14ac:dyDescent="0.25">
      <c r="A18" s="205" t="s">
        <v>190</v>
      </c>
    </row>
    <row r="19" spans="1:1" x14ac:dyDescent="0.25">
      <c r="A19" s="99" t="s">
        <v>108</v>
      </c>
    </row>
    <row r="20" spans="1:1" x14ac:dyDescent="0.25">
      <c r="A20" s="99" t="s">
        <v>109</v>
      </c>
    </row>
    <row r="21" spans="1:1" x14ac:dyDescent="0.25">
      <c r="A21" s="99" t="s">
        <v>110</v>
      </c>
    </row>
    <row r="22" spans="1:1" x14ac:dyDescent="0.25">
      <c r="A22" s="99" t="s">
        <v>111</v>
      </c>
    </row>
    <row r="23" spans="1:1" x14ac:dyDescent="0.25">
      <c r="A23" s="99" t="s">
        <v>112</v>
      </c>
    </row>
    <row r="24" spans="1:1" x14ac:dyDescent="0.25">
      <c r="A24" s="99" t="s">
        <v>113</v>
      </c>
    </row>
    <row r="25" spans="1:1" x14ac:dyDescent="0.25">
      <c r="A25" s="99" t="s">
        <v>114</v>
      </c>
    </row>
    <row r="26" spans="1:1" x14ac:dyDescent="0.25">
      <c r="A26" s="99" t="s">
        <v>115</v>
      </c>
    </row>
    <row r="27" spans="1:1" x14ac:dyDescent="0.25">
      <c r="A27" s="99" t="s">
        <v>116</v>
      </c>
    </row>
    <row r="28" spans="1:1" x14ac:dyDescent="0.25">
      <c r="A28" s="99" t="s">
        <v>117</v>
      </c>
    </row>
    <row r="29" spans="1:1" x14ac:dyDescent="0.25">
      <c r="A29" s="99" t="s">
        <v>118</v>
      </c>
    </row>
    <row r="30" spans="1:1" x14ac:dyDescent="0.25">
      <c r="A30" s="99" t="s">
        <v>119</v>
      </c>
    </row>
    <row r="31" spans="1:1" ht="19.5" customHeight="1" x14ac:dyDescent="0.25">
      <c r="A31" s="205" t="s">
        <v>45</v>
      </c>
    </row>
    <row r="32" spans="1:1" x14ac:dyDescent="0.25">
      <c r="A32" s="63" t="s">
        <v>98</v>
      </c>
    </row>
    <row r="33" spans="1:1" x14ac:dyDescent="0.25">
      <c r="A33" s="63" t="s">
        <v>99</v>
      </c>
    </row>
    <row r="34" spans="1:1" x14ac:dyDescent="0.25">
      <c r="A34" s="63" t="s">
        <v>100</v>
      </c>
    </row>
    <row r="35" spans="1:1" x14ac:dyDescent="0.25">
      <c r="A35" s="63" t="s">
        <v>101</v>
      </c>
    </row>
    <row r="36" spans="1:1" x14ac:dyDescent="0.25">
      <c r="A36" s="63" t="s">
        <v>102</v>
      </c>
    </row>
    <row r="37" spans="1:1" x14ac:dyDescent="0.25">
      <c r="A37" s="63" t="s">
        <v>103</v>
      </c>
    </row>
    <row r="38" spans="1:1" ht="17.25" customHeight="1" x14ac:dyDescent="0.25">
      <c r="A38" s="205" t="s">
        <v>73</v>
      </c>
    </row>
    <row r="39" spans="1:1" x14ac:dyDescent="0.25">
      <c r="A39" s="96" t="s">
        <v>120</v>
      </c>
    </row>
    <row r="40" spans="1:1" x14ac:dyDescent="0.25">
      <c r="A40" s="98" t="s">
        <v>121</v>
      </c>
    </row>
    <row r="41" spans="1:1" x14ac:dyDescent="0.25">
      <c r="A41" s="98" t="s">
        <v>122</v>
      </c>
    </row>
    <row r="42" spans="1:1" x14ac:dyDescent="0.25">
      <c r="A42" s="98" t="s">
        <v>123</v>
      </c>
    </row>
    <row r="43" spans="1:1" x14ac:dyDescent="0.25">
      <c r="A43" s="98" t="s">
        <v>198</v>
      </c>
    </row>
    <row r="44" spans="1:1" x14ac:dyDescent="0.25">
      <c r="A44" s="98" t="s">
        <v>199</v>
      </c>
    </row>
    <row r="45" spans="1:1" x14ac:dyDescent="0.25">
      <c r="A45" s="98" t="s">
        <v>197</v>
      </c>
    </row>
    <row r="46" spans="1:1" x14ac:dyDescent="0.25">
      <c r="A46" s="98" t="s">
        <v>224</v>
      </c>
    </row>
    <row r="47" spans="1:1" x14ac:dyDescent="0.25">
      <c r="A47" s="96" t="s">
        <v>124</v>
      </c>
    </row>
    <row r="48" spans="1:1" x14ac:dyDescent="0.25">
      <c r="A48" s="97" t="s">
        <v>125</v>
      </c>
    </row>
    <row r="49" spans="1:1" x14ac:dyDescent="0.25">
      <c r="A49" s="97" t="s">
        <v>200</v>
      </c>
    </row>
    <row r="50" spans="1:1" x14ac:dyDescent="0.25">
      <c r="A50" s="97" t="s">
        <v>126</v>
      </c>
    </row>
    <row r="51" spans="1:1" x14ac:dyDescent="0.25">
      <c r="A51" s="97" t="s">
        <v>127</v>
      </c>
    </row>
    <row r="52" spans="1:1" x14ac:dyDescent="0.25">
      <c r="A52" s="97" t="s">
        <v>128</v>
      </c>
    </row>
    <row r="53" spans="1:1" x14ac:dyDescent="0.25">
      <c r="A53" s="97" t="s">
        <v>129</v>
      </c>
    </row>
    <row r="54" spans="1:1" x14ac:dyDescent="0.25">
      <c r="A54" s="97" t="s">
        <v>130</v>
      </c>
    </row>
    <row r="55" spans="1:1" x14ac:dyDescent="0.25">
      <c r="A55" s="97" t="s">
        <v>131</v>
      </c>
    </row>
    <row r="56" spans="1:1" x14ac:dyDescent="0.25">
      <c r="A56" s="97" t="s">
        <v>132</v>
      </c>
    </row>
    <row r="57" spans="1:1" x14ac:dyDescent="0.25">
      <c r="A57" s="97" t="s">
        <v>133</v>
      </c>
    </row>
    <row r="58" spans="1:1" x14ac:dyDescent="0.25">
      <c r="A58" s="97" t="s">
        <v>225</v>
      </c>
    </row>
    <row r="59" spans="1:1" x14ac:dyDescent="0.25">
      <c r="A59" s="96" t="s">
        <v>134</v>
      </c>
    </row>
    <row r="60" spans="1:1" x14ac:dyDescent="0.25">
      <c r="A60" s="97" t="s">
        <v>135</v>
      </c>
    </row>
    <row r="61" spans="1:1" x14ac:dyDescent="0.25">
      <c r="A61" s="97" t="s">
        <v>136</v>
      </c>
    </row>
    <row r="62" spans="1:1" x14ac:dyDescent="0.25">
      <c r="A62" s="97" t="s">
        <v>137</v>
      </c>
    </row>
    <row r="63" spans="1:1" x14ac:dyDescent="0.25">
      <c r="A63" s="97" t="s">
        <v>138</v>
      </c>
    </row>
    <row r="64" spans="1:1" x14ac:dyDescent="0.25">
      <c r="A64" s="97" t="s">
        <v>226</v>
      </c>
    </row>
    <row r="65" spans="1:1" x14ac:dyDescent="0.25">
      <c r="A65" s="96" t="s">
        <v>139</v>
      </c>
    </row>
    <row r="66" spans="1:1" x14ac:dyDescent="0.25">
      <c r="A66" s="97" t="s">
        <v>140</v>
      </c>
    </row>
    <row r="67" spans="1:1" x14ac:dyDescent="0.25">
      <c r="A67" s="97" t="s">
        <v>201</v>
      </c>
    </row>
    <row r="68" spans="1:1" x14ac:dyDescent="0.25">
      <c r="A68" s="97" t="s">
        <v>141</v>
      </c>
    </row>
    <row r="69" spans="1:1" x14ac:dyDescent="0.25">
      <c r="A69" s="97" t="s">
        <v>142</v>
      </c>
    </row>
    <row r="70" spans="1:1" x14ac:dyDescent="0.25">
      <c r="A70" s="97" t="s">
        <v>227</v>
      </c>
    </row>
    <row r="71" spans="1:1" x14ac:dyDescent="0.25">
      <c r="A71" s="96" t="s">
        <v>143</v>
      </c>
    </row>
    <row r="72" spans="1:1" x14ac:dyDescent="0.25">
      <c r="A72" s="98" t="s">
        <v>202</v>
      </c>
    </row>
    <row r="73" spans="1:1" x14ac:dyDescent="0.25">
      <c r="A73" s="98" t="s">
        <v>203</v>
      </c>
    </row>
    <row r="74" spans="1:1" x14ac:dyDescent="0.25">
      <c r="A74" s="97" t="s">
        <v>204</v>
      </c>
    </row>
    <row r="75" spans="1:1" x14ac:dyDescent="0.25">
      <c r="A75" s="97" t="s">
        <v>205</v>
      </c>
    </row>
    <row r="76" spans="1:1" x14ac:dyDescent="0.25">
      <c r="A76" s="97" t="s">
        <v>206</v>
      </c>
    </row>
    <row r="77" spans="1:1" x14ac:dyDescent="0.25">
      <c r="A77" s="97" t="s">
        <v>144</v>
      </c>
    </row>
    <row r="78" spans="1:1" x14ac:dyDescent="0.25">
      <c r="A78" s="97" t="s">
        <v>145</v>
      </c>
    </row>
    <row r="79" spans="1:1" x14ac:dyDescent="0.25">
      <c r="A79" s="97" t="s">
        <v>146</v>
      </c>
    </row>
    <row r="80" spans="1:1" x14ac:dyDescent="0.25">
      <c r="A80" s="97" t="s">
        <v>228</v>
      </c>
    </row>
    <row r="81" spans="1:1" x14ac:dyDescent="0.25">
      <c r="A81" s="96" t="s">
        <v>147</v>
      </c>
    </row>
    <row r="82" spans="1:1" x14ac:dyDescent="0.25">
      <c r="A82" s="97" t="s">
        <v>148</v>
      </c>
    </row>
    <row r="83" spans="1:1" x14ac:dyDescent="0.25">
      <c r="A83" s="97" t="s">
        <v>149</v>
      </c>
    </row>
    <row r="84" spans="1:1" x14ac:dyDescent="0.25">
      <c r="A84" s="97" t="s">
        <v>150</v>
      </c>
    </row>
    <row r="85" spans="1:1" x14ac:dyDescent="0.25">
      <c r="A85" s="98" t="s">
        <v>207</v>
      </c>
    </row>
    <row r="86" spans="1:1" x14ac:dyDescent="0.25">
      <c r="A86" s="97" t="s">
        <v>229</v>
      </c>
    </row>
    <row r="87" spans="1:1" x14ac:dyDescent="0.25">
      <c r="A87" s="205" t="s">
        <v>168</v>
      </c>
    </row>
    <row r="88" spans="1:1" x14ac:dyDescent="0.25">
      <c r="A88" s="91" t="s">
        <v>208</v>
      </c>
    </row>
    <row r="89" spans="1:1" x14ac:dyDescent="0.25">
      <c r="A89" s="92" t="s">
        <v>209</v>
      </c>
    </row>
    <row r="90" spans="1:1" x14ac:dyDescent="0.25">
      <c r="A90" s="92" t="s">
        <v>210</v>
      </c>
    </row>
    <row r="91" spans="1:1" x14ac:dyDescent="0.25">
      <c r="A91" s="92" t="s">
        <v>211</v>
      </c>
    </row>
    <row r="92" spans="1:1" x14ac:dyDescent="0.25">
      <c r="A92" s="92" t="s">
        <v>212</v>
      </c>
    </row>
    <row r="93" spans="1:1" x14ac:dyDescent="0.25">
      <c r="A93" s="92" t="s">
        <v>213</v>
      </c>
    </row>
    <row r="94" spans="1:1" x14ac:dyDescent="0.25">
      <c r="A94" s="92" t="s">
        <v>214</v>
      </c>
    </row>
    <row r="95" spans="1:1" x14ac:dyDescent="0.25">
      <c r="A95" s="92" t="s">
        <v>215</v>
      </c>
    </row>
    <row r="96" spans="1:1" x14ac:dyDescent="0.25">
      <c r="A96" s="92" t="s">
        <v>216</v>
      </c>
    </row>
    <row r="97" spans="1:1" x14ac:dyDescent="0.25">
      <c r="A97" s="92" t="s">
        <v>217</v>
      </c>
    </row>
    <row r="98" spans="1:1" x14ac:dyDescent="0.25">
      <c r="A98" s="92" t="s">
        <v>218</v>
      </c>
    </row>
    <row r="99" spans="1:1" ht="30" x14ac:dyDescent="0.25">
      <c r="A99" s="100" t="s">
        <v>219</v>
      </c>
    </row>
    <row r="100" spans="1:1" ht="30" x14ac:dyDescent="0.25">
      <c r="A100" s="100" t="s">
        <v>220</v>
      </c>
    </row>
    <row r="101" spans="1:1" x14ac:dyDescent="0.25">
      <c r="A101" s="91" t="s">
        <v>221</v>
      </c>
    </row>
    <row r="102" spans="1:1" x14ac:dyDescent="0.25">
      <c r="A102" s="205" t="s">
        <v>96</v>
      </c>
    </row>
    <row r="103" spans="1:1" x14ac:dyDescent="0.25">
      <c r="A103" s="64" t="s">
        <v>151</v>
      </c>
    </row>
    <row r="104" spans="1:1" x14ac:dyDescent="0.25">
      <c r="A104" s="64" t="s">
        <v>152</v>
      </c>
    </row>
    <row r="105" spans="1:1" x14ac:dyDescent="0.25">
      <c r="A105" s="64" t="s">
        <v>153</v>
      </c>
    </row>
    <row r="106" spans="1:1" x14ac:dyDescent="0.25">
      <c r="A106" s="64" t="s">
        <v>154</v>
      </c>
    </row>
    <row r="107" spans="1:1" x14ac:dyDescent="0.25">
      <c r="A107" s="64" t="s">
        <v>267</v>
      </c>
    </row>
    <row r="108" spans="1:1" ht="31.5" x14ac:dyDescent="0.25">
      <c r="A108" s="206" t="s">
        <v>255</v>
      </c>
    </row>
    <row r="109" spans="1:1" x14ac:dyDescent="0.25">
      <c r="A109" s="205" t="s">
        <v>65</v>
      </c>
    </row>
    <row r="110" spans="1:1" x14ac:dyDescent="0.25">
      <c r="A110" s="101" t="s">
        <v>164</v>
      </c>
    </row>
    <row r="111" spans="1:1" x14ac:dyDescent="0.25">
      <c r="A111" s="101" t="s">
        <v>165</v>
      </c>
    </row>
    <row r="112" spans="1:1" x14ac:dyDescent="0.25">
      <c r="A112" s="101" t="s">
        <v>166</v>
      </c>
    </row>
    <row r="113" spans="1:1" x14ac:dyDescent="0.25">
      <c r="A113" s="205" t="s">
        <v>264</v>
      </c>
    </row>
    <row r="114" spans="1:1" x14ac:dyDescent="0.25">
      <c r="A114" s="99" t="s">
        <v>265</v>
      </c>
    </row>
    <row r="115" spans="1:1" x14ac:dyDescent="0.25">
      <c r="A115" s="99" t="s">
        <v>266</v>
      </c>
    </row>
    <row r="116" spans="1:1" x14ac:dyDescent="0.25">
      <c r="A116" s="205" t="s">
        <v>13</v>
      </c>
    </row>
    <row r="117" spans="1:1" x14ac:dyDescent="0.25">
      <c r="A117" s="103" t="s">
        <v>48</v>
      </c>
    </row>
    <row r="118" spans="1:1" x14ac:dyDescent="0.25">
      <c r="A118" s="103" t="s">
        <v>49</v>
      </c>
    </row>
    <row r="119" spans="1:1" x14ac:dyDescent="0.25">
      <c r="A119" s="103" t="s">
        <v>50</v>
      </c>
    </row>
    <row r="120" spans="1:1" x14ac:dyDescent="0.25">
      <c r="A120" s="104" t="s">
        <v>51</v>
      </c>
    </row>
    <row r="121" spans="1:1" x14ac:dyDescent="0.25">
      <c r="A121" s="105" t="s">
        <v>52</v>
      </c>
    </row>
    <row r="122" spans="1:1" x14ac:dyDescent="0.25">
      <c r="A122" s="105" t="s">
        <v>53</v>
      </c>
    </row>
    <row r="123" spans="1:1" x14ac:dyDescent="0.25">
      <c r="A123" s="105" t="s">
        <v>54</v>
      </c>
    </row>
    <row r="124" spans="1:1" x14ac:dyDescent="0.25">
      <c r="A124" s="106" t="s">
        <v>55</v>
      </c>
    </row>
    <row r="125" spans="1:1" x14ac:dyDescent="0.25">
      <c r="A125" s="106" t="s">
        <v>56</v>
      </c>
    </row>
    <row r="126" spans="1:1" x14ac:dyDescent="0.25">
      <c r="A126" s="106" t="s">
        <v>57</v>
      </c>
    </row>
    <row r="127" spans="1:1" x14ac:dyDescent="0.25">
      <c r="A127" s="105" t="s">
        <v>58</v>
      </c>
    </row>
    <row r="128" spans="1:1" x14ac:dyDescent="0.25">
      <c r="A128" s="205" t="s">
        <v>167</v>
      </c>
    </row>
    <row r="129" spans="1:1" x14ac:dyDescent="0.25">
      <c r="A129" s="102" t="s">
        <v>8</v>
      </c>
    </row>
    <row r="130" spans="1:1" x14ac:dyDescent="0.25">
      <c r="A130" s="102" t="s">
        <v>7</v>
      </c>
    </row>
    <row r="131" spans="1:1" x14ac:dyDescent="0.25">
      <c r="A131" s="102" t="s">
        <v>6</v>
      </c>
    </row>
    <row r="132" spans="1:1" ht="37.5" customHeight="1" x14ac:dyDescent="0.25">
      <c r="A132" s="206" t="s">
        <v>268</v>
      </c>
    </row>
    <row r="133" spans="1:1" x14ac:dyDescent="0.25">
      <c r="A133" s="205" t="s">
        <v>169</v>
      </c>
    </row>
    <row r="134" spans="1:1" x14ac:dyDescent="0.25">
      <c r="A134" s="99" t="s">
        <v>170</v>
      </c>
    </row>
    <row r="135" spans="1:1" x14ac:dyDescent="0.25">
      <c r="A135" s="99" t="s">
        <v>173</v>
      </c>
    </row>
    <row r="136" spans="1:1" x14ac:dyDescent="0.25">
      <c r="A136" s="99" t="s">
        <v>171</v>
      </c>
    </row>
    <row r="137" spans="1:1" x14ac:dyDescent="0.25">
      <c r="A137" s="99" t="s">
        <v>172</v>
      </c>
    </row>
    <row r="138" spans="1:1" x14ac:dyDescent="0.25">
      <c r="A138" s="99" t="s">
        <v>281</v>
      </c>
    </row>
    <row r="139" spans="1:1" x14ac:dyDescent="0.25">
      <c r="A139" s="99" t="s">
        <v>175</v>
      </c>
    </row>
    <row r="140" spans="1:1" x14ac:dyDescent="0.25">
      <c r="A140" s="99" t="s">
        <v>174</v>
      </c>
    </row>
    <row r="141" spans="1:1" x14ac:dyDescent="0.25">
      <c r="A141" s="205" t="s">
        <v>276</v>
      </c>
    </row>
    <row r="142" spans="1:1" x14ac:dyDescent="0.25">
      <c r="A142" s="99" t="s">
        <v>277</v>
      </c>
    </row>
    <row r="143" spans="1:1" x14ac:dyDescent="0.25">
      <c r="A143" s="99" t="s">
        <v>278</v>
      </c>
    </row>
    <row r="144" spans="1:1" x14ac:dyDescent="0.25">
      <c r="A144" s="99" t="s">
        <v>279</v>
      </c>
    </row>
  </sheetData>
  <dataValidations count="1">
    <dataValidation type="list" showDropDown="1" showInputMessage="1" showErrorMessage="1" sqref="A4">
      <formula1>$A$5:$A$6</formula1>
    </dataValidation>
  </dataValidations>
  <pageMargins left="0.7" right="0.7" top="0.75" bottom="0.75" header="0.3" footer="0.3"/>
  <pageSetup paperSize="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Formulario 2017</vt:lpstr>
      <vt:lpstr>Planilla de Educación Superior</vt:lpstr>
      <vt:lpstr>Diccionario de variables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Navarro</dc:creator>
  <cp:lastModifiedBy>Marina Navarro</cp:lastModifiedBy>
  <cp:lastPrinted>2017-10-17T13:10:42Z</cp:lastPrinted>
  <dcterms:created xsi:type="dcterms:W3CDTF">2017-07-07T13:19:59Z</dcterms:created>
  <dcterms:modified xsi:type="dcterms:W3CDTF">2017-10-17T13:12:26Z</dcterms:modified>
</cp:coreProperties>
</file>