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1.1\Users\mnavarro\Mis Documentos\CONSULTORIA CONACYT ENCUESTA ACT AÑO BASE 2017\Instrumento de recolección de datos\"/>
    </mc:Choice>
  </mc:AlternateContent>
  <bookViews>
    <workbookView xWindow="0" yWindow="0" windowWidth="20400" windowHeight="7650"/>
  </bookViews>
  <sheets>
    <sheet name="Formulario ACT Año base 2017" sheetId="1" r:id="rId1"/>
    <sheet name="Planilla de Educación Superior" sheetId="6" r:id="rId2"/>
    <sheet name="Diccionario de variables" sheetId="7"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7" i="1" l="1"/>
  <c r="F76" i="1"/>
  <c r="F75" i="1"/>
  <c r="K107" i="1" l="1"/>
  <c r="I98" i="1"/>
  <c r="J98" i="1" s="1"/>
  <c r="I97" i="1"/>
  <c r="J97" i="1" s="1"/>
  <c r="I96" i="1"/>
  <c r="J96" i="1" s="1"/>
  <c r="I95" i="1"/>
  <c r="J95" i="1" s="1"/>
  <c r="I92" i="1"/>
  <c r="J92" i="1" s="1"/>
  <c r="I91" i="1"/>
  <c r="J91" i="1" s="1"/>
  <c r="I90" i="1"/>
  <c r="J90" i="1" s="1"/>
  <c r="H94" i="1"/>
  <c r="H89" i="1"/>
  <c r="G94" i="1"/>
  <c r="G89" i="1"/>
  <c r="G87" i="1" l="1"/>
  <c r="H87" i="1"/>
  <c r="D10" i="6" l="1"/>
  <c r="D9" i="6"/>
  <c r="D8" i="6"/>
  <c r="D7" i="6"/>
  <c r="C8" i="6"/>
  <c r="C9" i="6"/>
  <c r="C10" i="6"/>
  <c r="C7" i="6"/>
  <c r="G6" i="6"/>
  <c r="F6" i="6"/>
  <c r="J6" i="6"/>
  <c r="I6" i="6"/>
  <c r="E10" i="6"/>
  <c r="E9" i="6"/>
  <c r="E8" i="6"/>
  <c r="E7" i="6"/>
  <c r="B10" i="6" l="1"/>
  <c r="E6" i="6"/>
  <c r="B9" i="6"/>
  <c r="B8" i="6"/>
  <c r="D6" i="6"/>
  <c r="B7" i="6"/>
  <c r="C6" i="6"/>
  <c r="H9" i="6"/>
  <c r="H10" i="6"/>
  <c r="S80" i="6"/>
  <c r="R80" i="6"/>
  <c r="Q85" i="6"/>
  <c r="Q84" i="6"/>
  <c r="Q83" i="6"/>
  <c r="Q82" i="6"/>
  <c r="Q81" i="6"/>
  <c r="P80" i="6"/>
  <c r="O80" i="6"/>
  <c r="N85" i="6"/>
  <c r="N84" i="6"/>
  <c r="N83" i="6"/>
  <c r="N82" i="6"/>
  <c r="N81" i="6"/>
  <c r="M80" i="6"/>
  <c r="L80" i="6"/>
  <c r="K85" i="6"/>
  <c r="K84" i="6"/>
  <c r="K83" i="6"/>
  <c r="K82" i="6"/>
  <c r="K81" i="6"/>
  <c r="J80" i="6"/>
  <c r="I80" i="6"/>
  <c r="H85" i="6"/>
  <c r="H84" i="6"/>
  <c r="H83" i="6"/>
  <c r="H82" i="6"/>
  <c r="H81" i="6"/>
  <c r="G80" i="6"/>
  <c r="F80" i="6"/>
  <c r="E85" i="6"/>
  <c r="E84" i="6"/>
  <c r="E83" i="6"/>
  <c r="E82" i="6"/>
  <c r="E81" i="6"/>
  <c r="D80" i="6"/>
  <c r="C80" i="6"/>
  <c r="B85" i="6"/>
  <c r="B84" i="6"/>
  <c r="B83" i="6"/>
  <c r="B82" i="6"/>
  <c r="B81" i="6"/>
  <c r="S66" i="6"/>
  <c r="R66" i="6"/>
  <c r="P66" i="6"/>
  <c r="O66" i="6"/>
  <c r="M66" i="6"/>
  <c r="L66" i="6"/>
  <c r="J66" i="6"/>
  <c r="I66" i="6"/>
  <c r="G66" i="6"/>
  <c r="F66" i="6"/>
  <c r="Q75" i="6"/>
  <c r="Q74" i="6"/>
  <c r="Q73" i="6"/>
  <c r="Q72" i="6"/>
  <c r="Q71" i="6"/>
  <c r="Q70" i="6"/>
  <c r="Q69" i="6"/>
  <c r="Q68" i="6"/>
  <c r="Q67" i="6"/>
  <c r="N75" i="6"/>
  <c r="N74" i="6"/>
  <c r="N73" i="6"/>
  <c r="N72" i="6"/>
  <c r="N71" i="6"/>
  <c r="N70" i="6"/>
  <c r="N69" i="6"/>
  <c r="N68" i="6"/>
  <c r="N67" i="6"/>
  <c r="K75" i="6"/>
  <c r="K74" i="6"/>
  <c r="K73" i="6"/>
  <c r="K72" i="6"/>
  <c r="K71" i="6"/>
  <c r="K70" i="6"/>
  <c r="K69" i="6"/>
  <c r="K68" i="6"/>
  <c r="K67" i="6"/>
  <c r="H75" i="6"/>
  <c r="H74" i="6"/>
  <c r="H73" i="6"/>
  <c r="H72" i="6"/>
  <c r="H71" i="6"/>
  <c r="H70" i="6"/>
  <c r="H69" i="6"/>
  <c r="H68" i="6"/>
  <c r="H67" i="6"/>
  <c r="E75" i="6"/>
  <c r="E74" i="6"/>
  <c r="E73" i="6"/>
  <c r="E72" i="6"/>
  <c r="E71" i="6"/>
  <c r="E70" i="6"/>
  <c r="E69" i="6"/>
  <c r="E68" i="6"/>
  <c r="E67" i="6"/>
  <c r="D66" i="6"/>
  <c r="C66" i="6"/>
  <c r="B75" i="6"/>
  <c r="B74" i="6"/>
  <c r="B73" i="6"/>
  <c r="B72" i="6"/>
  <c r="B71" i="6"/>
  <c r="B70" i="6"/>
  <c r="B69" i="6"/>
  <c r="B68" i="6"/>
  <c r="B67" i="6"/>
  <c r="S56" i="6"/>
  <c r="R56" i="6"/>
  <c r="P56" i="6"/>
  <c r="O56" i="6"/>
  <c r="Q61" i="6"/>
  <c r="Q60" i="6"/>
  <c r="Q59" i="6"/>
  <c r="Q58" i="6"/>
  <c r="Q57" i="6"/>
  <c r="N61" i="6"/>
  <c r="N60" i="6"/>
  <c r="N59" i="6"/>
  <c r="N58" i="6"/>
  <c r="N57" i="6"/>
  <c r="M56" i="6"/>
  <c r="L56" i="6"/>
  <c r="K61" i="6"/>
  <c r="K60" i="6"/>
  <c r="K59" i="6"/>
  <c r="K58" i="6"/>
  <c r="K57" i="6"/>
  <c r="J56" i="6"/>
  <c r="I56" i="6"/>
  <c r="G56" i="6"/>
  <c r="F56" i="6"/>
  <c r="E61" i="6"/>
  <c r="E60" i="6"/>
  <c r="E59" i="6"/>
  <c r="E58" i="6"/>
  <c r="E57" i="6"/>
  <c r="D56" i="6"/>
  <c r="C56" i="6"/>
  <c r="H61" i="6"/>
  <c r="H60" i="6"/>
  <c r="H59" i="6"/>
  <c r="H58" i="6"/>
  <c r="H57" i="6"/>
  <c r="B57" i="6"/>
  <c r="B58" i="6"/>
  <c r="B59" i="6"/>
  <c r="B60" i="6"/>
  <c r="B61" i="6"/>
  <c r="S46" i="6"/>
  <c r="R46" i="6"/>
  <c r="P46" i="6"/>
  <c r="O46" i="6"/>
  <c r="Q51" i="6"/>
  <c r="Q50" i="6"/>
  <c r="Q49" i="6"/>
  <c r="Q48" i="6"/>
  <c r="Q47" i="6"/>
  <c r="N51" i="6"/>
  <c r="N50" i="6"/>
  <c r="N49" i="6"/>
  <c r="N48" i="6"/>
  <c r="N47" i="6"/>
  <c r="M46" i="6"/>
  <c r="L46" i="6"/>
  <c r="K51" i="6"/>
  <c r="K50" i="6"/>
  <c r="K49" i="6"/>
  <c r="K48" i="6"/>
  <c r="K47" i="6"/>
  <c r="J46" i="6"/>
  <c r="I46" i="6"/>
  <c r="H51" i="6"/>
  <c r="H50" i="6"/>
  <c r="H49" i="6"/>
  <c r="H48" i="6"/>
  <c r="H47" i="6"/>
  <c r="G46" i="6"/>
  <c r="F46" i="6"/>
  <c r="E51" i="6"/>
  <c r="E50" i="6"/>
  <c r="E49" i="6"/>
  <c r="E48" i="6"/>
  <c r="E47" i="6"/>
  <c r="D46" i="6"/>
  <c r="C46" i="6"/>
  <c r="B51" i="6"/>
  <c r="B50" i="6"/>
  <c r="B49" i="6"/>
  <c r="B48" i="6"/>
  <c r="B47" i="6"/>
  <c r="S30" i="6"/>
  <c r="R30" i="6"/>
  <c r="Q41" i="6"/>
  <c r="Q40" i="6"/>
  <c r="Q39" i="6"/>
  <c r="Q38" i="6"/>
  <c r="Q37" i="6"/>
  <c r="Q36" i="6"/>
  <c r="Q35" i="6"/>
  <c r="Q34" i="6"/>
  <c r="Q33" i="6"/>
  <c r="Q32" i="6"/>
  <c r="Q31" i="6"/>
  <c r="P30" i="6"/>
  <c r="O30" i="6"/>
  <c r="N41" i="6"/>
  <c r="N40" i="6"/>
  <c r="N39" i="6"/>
  <c r="N38" i="6"/>
  <c r="N37" i="6"/>
  <c r="N36" i="6"/>
  <c r="N35" i="6"/>
  <c r="N34" i="6"/>
  <c r="N33" i="6"/>
  <c r="N32" i="6"/>
  <c r="N31" i="6"/>
  <c r="M30" i="6"/>
  <c r="L30" i="6"/>
  <c r="K31" i="6"/>
  <c r="K32" i="6"/>
  <c r="K33" i="6"/>
  <c r="K34" i="6"/>
  <c r="K35" i="6"/>
  <c r="K36" i="6"/>
  <c r="K37" i="6"/>
  <c r="K38" i="6"/>
  <c r="K39" i="6"/>
  <c r="K40" i="6"/>
  <c r="K41" i="6"/>
  <c r="J30" i="6"/>
  <c r="I30" i="6"/>
  <c r="H31" i="6"/>
  <c r="H32" i="6"/>
  <c r="H33" i="6"/>
  <c r="H34" i="6"/>
  <c r="H35" i="6"/>
  <c r="H36" i="6"/>
  <c r="H37" i="6"/>
  <c r="H38" i="6"/>
  <c r="H39" i="6"/>
  <c r="H40" i="6"/>
  <c r="H41" i="6"/>
  <c r="G30" i="6"/>
  <c r="F30" i="6"/>
  <c r="E31" i="6"/>
  <c r="E32" i="6"/>
  <c r="E33" i="6"/>
  <c r="E34" i="6"/>
  <c r="E35" i="6"/>
  <c r="E36" i="6"/>
  <c r="E37" i="6"/>
  <c r="E38" i="6"/>
  <c r="E39" i="6"/>
  <c r="E40" i="6"/>
  <c r="E41" i="6"/>
  <c r="D30" i="6"/>
  <c r="C30" i="6"/>
  <c r="B31" i="6"/>
  <c r="B32" i="6"/>
  <c r="B33" i="6"/>
  <c r="B34" i="6"/>
  <c r="B35" i="6"/>
  <c r="B36" i="6"/>
  <c r="B37" i="6"/>
  <c r="B38" i="6"/>
  <c r="B39" i="6"/>
  <c r="B40" i="6"/>
  <c r="B41" i="6"/>
  <c r="K19" i="6"/>
  <c r="K20" i="6"/>
  <c r="K21" i="6"/>
  <c r="K22" i="6"/>
  <c r="K23" i="6"/>
  <c r="K25" i="6"/>
  <c r="Q25" i="6"/>
  <c r="N25" i="6"/>
  <c r="Q23" i="6"/>
  <c r="N23" i="6"/>
  <c r="Q22" i="6"/>
  <c r="N22" i="6"/>
  <c r="Q21" i="6"/>
  <c r="N21" i="6"/>
  <c r="Q20" i="6"/>
  <c r="N20" i="6"/>
  <c r="Q19" i="6"/>
  <c r="N19" i="6"/>
  <c r="S18" i="6"/>
  <c r="R18" i="6"/>
  <c r="P18" i="6"/>
  <c r="O18" i="6"/>
  <c r="H25" i="6"/>
  <c r="H23" i="6"/>
  <c r="H22" i="6"/>
  <c r="H21" i="6"/>
  <c r="H20" i="6"/>
  <c r="H19" i="6"/>
  <c r="M18" i="6"/>
  <c r="L18" i="6"/>
  <c r="J18" i="6"/>
  <c r="I18" i="6"/>
  <c r="E25" i="6"/>
  <c r="E23" i="6"/>
  <c r="E22" i="6"/>
  <c r="E21" i="6"/>
  <c r="E20" i="6"/>
  <c r="E19" i="6"/>
  <c r="B25" i="6"/>
  <c r="B23" i="6"/>
  <c r="B22" i="6"/>
  <c r="B21" i="6"/>
  <c r="B20" i="6"/>
  <c r="B19" i="6"/>
  <c r="G18" i="6"/>
  <c r="F18" i="6"/>
  <c r="D18" i="6"/>
  <c r="C18" i="6"/>
  <c r="F91" i="6" l="1"/>
  <c r="L91" i="6"/>
  <c r="O91" i="6"/>
  <c r="S91" i="6"/>
  <c r="N30" i="6"/>
  <c r="D91" i="6"/>
  <c r="J91" i="6"/>
  <c r="Q56" i="6"/>
  <c r="G91" i="6"/>
  <c r="M91" i="6"/>
  <c r="P91" i="6"/>
  <c r="R91" i="6"/>
  <c r="Q91" i="6" s="1"/>
  <c r="I91" i="6"/>
  <c r="C91" i="6"/>
  <c r="K46" i="6"/>
  <c r="N66" i="6"/>
  <c r="E80" i="6"/>
  <c r="E46" i="6"/>
  <c r="K56" i="6"/>
  <c r="E66" i="6"/>
  <c r="Q66" i="6"/>
  <c r="B46" i="6"/>
  <c r="N56" i="6"/>
  <c r="K66" i="6"/>
  <c r="K80" i="6"/>
  <c r="Q30" i="6"/>
  <c r="N46" i="6"/>
  <c r="H66" i="6"/>
  <c r="Q80" i="6"/>
  <c r="H30" i="6"/>
  <c r="B6" i="6"/>
  <c r="H8" i="6"/>
  <c r="B66" i="6"/>
  <c r="Q46" i="6"/>
  <c r="N18" i="6"/>
  <c r="K30" i="6"/>
  <c r="E56" i="6"/>
  <c r="N80" i="6"/>
  <c r="Q18" i="6"/>
  <c r="B30" i="6"/>
  <c r="H56" i="6"/>
  <c r="H80" i="6"/>
  <c r="B80" i="6"/>
  <c r="B56" i="6"/>
  <c r="H46" i="6"/>
  <c r="E30" i="6"/>
  <c r="E18" i="6"/>
  <c r="H18" i="6"/>
  <c r="K18" i="6"/>
  <c r="B18" i="6"/>
  <c r="K91" i="6" l="1"/>
  <c r="N91" i="6"/>
  <c r="N92" i="6" s="1"/>
  <c r="E91" i="6"/>
  <c r="B91" i="6"/>
  <c r="H91" i="6"/>
  <c r="H6" i="6"/>
  <c r="H7" i="6"/>
  <c r="H92" i="6" l="1"/>
  <c r="B92" i="6"/>
  <c r="F89" i="1" l="1"/>
  <c r="I89" i="1" s="1"/>
  <c r="J89" i="1" s="1"/>
  <c r="F94" i="1"/>
  <c r="I94" i="1"/>
  <c r="J94" i="1" s="1"/>
  <c r="G107" i="1"/>
  <c r="I107" i="1"/>
  <c r="F87" i="1" l="1"/>
  <c r="I87" i="1"/>
  <c r="J87" i="1" s="1"/>
</calcChain>
</file>

<file path=xl/comments1.xml><?xml version="1.0" encoding="utf-8"?>
<comments xmlns="http://schemas.openxmlformats.org/spreadsheetml/2006/main">
  <authors>
    <author>Marina Navarro</author>
    <author>Nathalie Alderete</author>
    <author>cynthia.delgado</author>
    <author>usuario</author>
  </authors>
  <commentList>
    <comment ref="C12" authorId="0" shapeId="0">
      <text>
        <r>
          <rPr>
            <b/>
            <sz val="9"/>
            <color indexed="81"/>
            <rFont val="Tahoma"/>
            <family val="2"/>
          </rPr>
          <t>Marina Navarro:</t>
        </r>
        <r>
          <rPr>
            <sz val="9"/>
            <color indexed="81"/>
            <rFont val="Tahoma"/>
            <family val="2"/>
          </rPr>
          <t xml:space="preserve">
Vincular con el SPI</t>
        </r>
      </text>
    </comment>
    <comment ref="J12" authorId="1" shapeId="0">
      <text>
        <r>
          <rPr>
            <sz val="9"/>
            <color indexed="81"/>
            <rFont val="Tahoma"/>
            <family val="2"/>
          </rPr>
          <t>00_Asunción
01_Concepción
02_San Pedro
03_Cordillera
04_Guairá
05_Caaguazú
06_Caazapá
07_Itapúa
08_Misiones
09_Paraguarí
10_Alto Paraná
11_Central
12_Ñeembucú
13_Amambay
14_Canindeyú
15_Presidente Hayes
16_ Boquerón
17_Alto Paraguay</t>
        </r>
      </text>
    </comment>
    <comment ref="C13" authorId="0" shapeId="0">
      <text>
        <r>
          <rPr>
            <b/>
            <sz val="9"/>
            <color indexed="81"/>
            <rFont val="Tahoma"/>
            <family val="2"/>
          </rPr>
          <t>Marina Navarro:</t>
        </r>
        <r>
          <rPr>
            <sz val="9"/>
            <color indexed="81"/>
            <rFont val="Tahoma"/>
            <family val="2"/>
          </rPr>
          <t xml:space="preserve">
Vincular con el SPI</t>
        </r>
      </text>
    </comment>
    <comment ref="J13" authorId="0" shapeId="0">
      <text>
        <r>
          <rPr>
            <b/>
            <sz val="9"/>
            <color indexed="81"/>
            <rFont val="Tahoma"/>
            <family val="2"/>
          </rPr>
          <t>Marina Navarro:</t>
        </r>
        <r>
          <rPr>
            <sz val="9"/>
            <color indexed="81"/>
            <rFont val="Tahoma"/>
            <family val="2"/>
          </rPr>
          <t xml:space="preserve">
Vincular con Departamento</t>
        </r>
      </text>
    </comment>
    <comment ref="C19" authorId="0" shapeId="0">
      <text>
        <r>
          <rPr>
            <b/>
            <sz val="9"/>
            <color indexed="81"/>
            <rFont val="Tahoma"/>
            <family val="2"/>
          </rPr>
          <t>Institución Beneficiaria (IB):</t>
        </r>
        <r>
          <rPr>
            <sz val="9"/>
            <color indexed="81"/>
            <rFont val="Tahoma"/>
            <family val="2"/>
          </rPr>
          <t xml:space="preserve"> Es la unidad informante que tiene contrato vigente con el CONACYT</t>
        </r>
      </text>
    </comment>
    <comment ref="K24" authorId="0" shapeId="0">
      <text>
        <r>
          <rPr>
            <b/>
            <sz val="9"/>
            <color indexed="81"/>
            <rFont val="Tahoma"/>
            <family val="2"/>
          </rPr>
          <t>Marina Navarro:</t>
        </r>
        <r>
          <rPr>
            <sz val="9"/>
            <color indexed="81"/>
            <rFont val="Tahoma"/>
            <family val="2"/>
          </rPr>
          <t xml:space="preserve">
Sector Educación Superior incluir solo si otorga Titulo de Grado o más</t>
        </r>
      </text>
    </comment>
    <comment ref="K33" authorId="0" shapeId="0">
      <text>
        <r>
          <rPr>
            <b/>
            <sz val="9"/>
            <color indexed="81"/>
            <rFont val="Tahoma"/>
            <family val="2"/>
          </rPr>
          <t>Marina Navarro:</t>
        </r>
        <r>
          <rPr>
            <sz val="9"/>
            <color indexed="81"/>
            <rFont val="Tahoma"/>
            <family val="2"/>
          </rPr>
          <t xml:space="preserve">
Especificar en OBSERVACIÓN</t>
        </r>
      </text>
    </comment>
    <comment ref="D45" authorId="0" shapeId="0">
      <text>
        <r>
          <rPr>
            <b/>
            <sz val="9"/>
            <color indexed="81"/>
            <rFont val="Tahoma"/>
            <family val="2"/>
          </rPr>
          <t>Marina Navarro:</t>
        </r>
        <r>
          <rPr>
            <sz val="9"/>
            <color indexed="81"/>
            <rFont val="Tahoma"/>
            <family val="2"/>
          </rPr>
          <t xml:space="preserve">
Máxima autoridad</t>
        </r>
      </text>
    </comment>
    <comment ref="F59" authorId="0" shapeId="0">
      <text>
        <r>
          <rPr>
            <b/>
            <sz val="9"/>
            <color indexed="81"/>
            <rFont val="Tahoma"/>
            <family val="2"/>
          </rPr>
          <t>Marina Navarro:</t>
        </r>
        <r>
          <rPr>
            <sz val="9"/>
            <color indexed="81"/>
            <rFont val="Tahoma"/>
            <family val="2"/>
          </rPr>
          <t xml:space="preserve">
1. Masculino
6. Femenino</t>
        </r>
      </text>
    </comment>
    <comment ref="H59" authorId="0" shapeId="0">
      <text>
        <r>
          <rPr>
            <b/>
            <sz val="9"/>
            <color indexed="81"/>
            <rFont val="Tahoma"/>
            <family val="2"/>
          </rPr>
          <t>Marina Navarro:</t>
        </r>
        <r>
          <rPr>
            <sz val="9"/>
            <color indexed="81"/>
            <rFont val="Tahoma"/>
            <family val="2"/>
          </rPr>
          <t xml:space="preserve">
1. Investigador 
2. Personal Técnico I + D   
3. Personal de Apoyo I + D   
4. Personal Otras Act que no sean I+D (especificar)
</t>
        </r>
      </text>
    </comment>
    <comment ref="I59" authorId="0" shapeId="0">
      <text>
        <r>
          <rPr>
            <b/>
            <sz val="9"/>
            <color indexed="81"/>
            <rFont val="Tahoma"/>
            <family val="2"/>
          </rPr>
          <t>Marina Navarro:</t>
        </r>
        <r>
          <rPr>
            <sz val="9"/>
            <color indexed="81"/>
            <rFont val="Tahoma"/>
            <family val="2"/>
          </rPr>
          <t xml:space="preserve">
1. Universitario
2. Maestría
3. Doctorado
4. Otros (especificar)
</t>
        </r>
      </text>
    </comment>
    <comment ref="L59" authorId="0" shapeId="0">
      <text>
        <r>
          <rPr>
            <sz val="9"/>
            <color indexed="81"/>
            <rFont val="Tahoma"/>
            <family val="2"/>
          </rPr>
          <t xml:space="preserve">1. Ciencias Exactas y Naturales  
2. Ingenierías y Tecnologías  
3. Ciencias Médicas  
4. Ciencias Agrícolas  
5. Ciencias Sociales  
6. Humanidades  </t>
        </r>
        <r>
          <rPr>
            <b/>
            <sz val="9"/>
            <color indexed="81"/>
            <rFont val="Tahoma"/>
            <family val="2"/>
          </rPr>
          <t xml:space="preserve">
</t>
        </r>
        <r>
          <rPr>
            <sz val="9"/>
            <color indexed="81"/>
            <rFont val="Tahoma"/>
            <family val="2"/>
          </rPr>
          <t xml:space="preserve">
</t>
        </r>
      </text>
    </comment>
    <comment ref="M59" authorId="0" shapeId="0">
      <text>
        <r>
          <rPr>
            <b/>
            <sz val="9"/>
            <color indexed="81"/>
            <rFont val="Tahoma"/>
            <family val="2"/>
          </rPr>
          <t>1. CIENCIAS EXACTAS Y NATURALES</t>
        </r>
        <r>
          <rPr>
            <sz val="9"/>
            <color indexed="81"/>
            <rFont val="Tahoma"/>
            <family val="2"/>
          </rPr>
          <t xml:space="preserve">
1.1. Matemáticas
1.2. Ciencias de la Computación e Información
1.3. Ciencias Físicas
1.4. Ciencias Químicas
1.5 Tierra y ciencias ambientales relacionadas
1.6. Ciencias Biológicas
1.7. Otras Ciencias Naturales (especificar)
</t>
        </r>
        <r>
          <rPr>
            <b/>
            <sz val="9"/>
            <color indexed="81"/>
            <rFont val="Tahoma"/>
            <family val="2"/>
          </rPr>
          <t>2. INGENIERÍAS Y TECNOLOGÍAS</t>
        </r>
        <r>
          <rPr>
            <sz val="9"/>
            <color indexed="81"/>
            <rFont val="Tahoma"/>
            <family val="2"/>
          </rPr>
          <t xml:space="preserve">
2.1. Ingeniería Civil
2.2 Ingeniería eléctrica, ingeniería electrónica, Ingeniería de Información
2.3. Ingeniería Mecánica
2.4. Ingeniería Química
2.5. Ingeniería de Materiales
2.6. Ingeniería Médica
2.7. Ingeniería Ambiental
2.8. Biotecnología del Ambiente
2.9. Biotecnología Industrial
2.10. Nano Tecnología
2.11. Otras Ingenierías y Tecnologías (especificar)
</t>
        </r>
        <r>
          <rPr>
            <b/>
            <sz val="9"/>
            <color indexed="81"/>
            <rFont val="Tahoma"/>
            <family val="2"/>
          </rPr>
          <t>3. CIENCIAS MÉDICAS</t>
        </r>
        <r>
          <rPr>
            <sz val="9"/>
            <color indexed="81"/>
            <rFont val="Tahoma"/>
            <family val="2"/>
          </rPr>
          <t xml:space="preserve">
3.1. Medicina Básica
3.2. Medicina Clínica
3.3. Ciencias de la Salud
3.4. Biotecnología Médica
3.5. Otras Ciencias Médicas (especificar)
</t>
        </r>
        <r>
          <rPr>
            <b/>
            <sz val="9"/>
            <color indexed="81"/>
            <rFont val="Tahoma"/>
            <family val="2"/>
          </rPr>
          <t>4. CIENCIAS AGRÍCOLAS</t>
        </r>
        <r>
          <rPr>
            <sz val="9"/>
            <color indexed="81"/>
            <rFont val="Tahoma"/>
            <family val="2"/>
          </rPr>
          <t xml:space="preserve">
4.1. Agricultura, Silvicultura y Pesca
4.2 Ciencias de los animales y de los productos lácteos
4.3. Ciencias Veterinarias
4.4. Biotecnología Agrícola
4.5. Otras Ciencias Agrícolas (especificar)
</t>
        </r>
        <r>
          <rPr>
            <b/>
            <sz val="9"/>
            <color indexed="81"/>
            <rFont val="Tahoma"/>
            <family val="2"/>
          </rPr>
          <t>5. CIENCIAS SOCIALES</t>
        </r>
        <r>
          <rPr>
            <sz val="9"/>
            <color indexed="81"/>
            <rFont val="Tahoma"/>
            <family val="2"/>
          </rPr>
          <t xml:space="preserve">
5.1 Psicología y ciencias cognitivas
5.2 Economía y negocios
5.3 Educación
5.4 Sociología
5.5 Ley
5.6. Ciencias Políticas
5.7. Geografía Social y Económica
5.8. Medios de Comunicación y Comunicaciones
5.9. Otras Ciencias Sociales (especificar)
</t>
        </r>
        <r>
          <rPr>
            <b/>
            <sz val="9"/>
            <color indexed="81"/>
            <rFont val="Tahoma"/>
            <family val="2"/>
          </rPr>
          <t>6. HUMANIDADES</t>
        </r>
        <r>
          <rPr>
            <sz val="9"/>
            <color indexed="81"/>
            <rFont val="Tahoma"/>
            <family val="2"/>
          </rPr>
          <t xml:space="preserve">
6.1. Historia y Arqueología
6.2. Lengua y Literatura
6.3. Filosofía, Ética y Religión
6.4 Artes (artes, historia de las artes, artes escénicas, música)
6.5. Otras Humanidades (especificar) 
</t>
        </r>
      </text>
    </comment>
    <comment ref="P59" authorId="0" shapeId="0">
      <text>
        <r>
          <rPr>
            <sz val="9"/>
            <color indexed="81"/>
            <rFont val="Tahoma"/>
            <family val="2"/>
          </rPr>
          <t xml:space="preserve">1. Candidato
2. Nivel I
3. Nivel II
4. Nivel III
5. No pertenece al PRONII 
</t>
        </r>
      </text>
    </comment>
    <comment ref="Q59" authorId="0" shapeId="0">
      <text>
        <r>
          <rPr>
            <b/>
            <sz val="9"/>
            <color indexed="81"/>
            <rFont val="Tahoma"/>
            <family val="2"/>
          </rPr>
          <t>Existen 4 niveles de “seniority”</t>
        </r>
        <r>
          <rPr>
            <sz val="9"/>
            <color indexed="81"/>
            <rFont val="Tahoma"/>
            <family val="2"/>
          </rPr>
          <t xml:space="preserve">: 
</t>
        </r>
        <r>
          <rPr>
            <b/>
            <sz val="9"/>
            <color indexed="81"/>
            <rFont val="Tahoma"/>
            <family val="2"/>
          </rPr>
          <t xml:space="preserve">Categoría A: </t>
        </r>
        <r>
          <rPr>
            <sz val="9"/>
            <color indexed="81"/>
            <rFont val="Tahoma"/>
            <family val="2"/>
          </rPr>
          <t xml:space="preserve">El grado más alto de un investigador. Por ejemplo, "Director de Investigación". 
</t>
        </r>
        <r>
          <rPr>
            <b/>
            <sz val="9"/>
            <color indexed="81"/>
            <rFont val="Tahoma"/>
            <family val="2"/>
          </rPr>
          <t>Categoría B:</t>
        </r>
        <r>
          <rPr>
            <sz val="9"/>
            <color indexed="81"/>
            <rFont val="Tahoma"/>
            <family val="2"/>
          </rPr>
          <t xml:space="preserve"> Investigadores que no trabajan en posiciones senior, pero con mayor “seniority” que graduados de doctorado. Por ejemplo, investigador senior o Investigador principal. 
</t>
        </r>
        <r>
          <rPr>
            <b/>
            <sz val="9"/>
            <color indexed="81"/>
            <rFont val="Tahoma"/>
            <family val="2"/>
          </rPr>
          <t>Categoría C:</t>
        </r>
        <r>
          <rPr>
            <sz val="9"/>
            <color indexed="81"/>
            <rFont val="Tahoma"/>
            <family val="2"/>
          </rPr>
          <t xml:space="preserve"> El primer nivel (posición) donde un reciente graduado doctoral trabaja: Por ejemplo, Investigador. 
</t>
        </r>
        <r>
          <rPr>
            <b/>
            <sz val="9"/>
            <color indexed="81"/>
            <rFont val="Tahoma"/>
            <family val="2"/>
          </rPr>
          <t>Categoría D:</t>
        </r>
        <r>
          <rPr>
            <sz val="9"/>
            <color indexed="81"/>
            <rFont val="Tahoma"/>
            <family val="2"/>
          </rPr>
          <t xml:space="preserve"> Estudiantes de doctorados que son reclutados como investigadores, posiciones que normalmente no requieren un título de doctorado. Por ejemplo: Estudiantes de Doctorado o Investigadores Junior (sin doctorado). 
</t>
        </r>
      </text>
    </comment>
    <comment ref="C74" authorId="0" shapeId="0">
      <text>
        <r>
          <rPr>
            <sz val="9"/>
            <color indexed="81"/>
            <rFont val="Tahoma"/>
            <family val="2"/>
          </rPr>
          <t xml:space="preserve">1. Culminado en el 2017
2. En proceso/ejecución durante el 2017
3. Planificado en el 2017 
</t>
        </r>
      </text>
    </comment>
    <comment ref="D74" authorId="0" shapeId="0">
      <text>
        <r>
          <rPr>
            <sz val="9"/>
            <color indexed="81"/>
            <rFont val="Tahoma"/>
            <family val="2"/>
          </rPr>
          <t xml:space="preserve">1. I+D
6. ACT NO I+D
</t>
        </r>
      </text>
    </comment>
    <comment ref="E74" authorId="0" shapeId="0">
      <text>
        <r>
          <rPr>
            <sz val="9"/>
            <color indexed="81"/>
            <rFont val="Tahoma"/>
            <family val="2"/>
          </rPr>
          <t xml:space="preserve">1. Investigación Básica
2. Investigación Aplicada
3. Desarrollo Experimental
</t>
        </r>
      </text>
    </comment>
    <comment ref="F74" authorId="0" shapeId="0">
      <text>
        <r>
          <rPr>
            <b/>
            <sz val="9"/>
            <color indexed="81"/>
            <rFont val="Tahoma"/>
            <family val="2"/>
          </rPr>
          <t xml:space="preserve">Monto Total: </t>
        </r>
        <r>
          <rPr>
            <sz val="9"/>
            <color indexed="81"/>
            <rFont val="Tahoma"/>
            <family val="2"/>
          </rPr>
          <t>es la sumatoria de fuente de financiamiento</t>
        </r>
      </text>
    </comment>
    <comment ref="G74" authorId="0" shapeId="0">
      <text>
        <r>
          <rPr>
            <b/>
            <sz val="9"/>
            <color indexed="81"/>
            <rFont val="Tahoma"/>
            <family val="2"/>
          </rPr>
          <t xml:space="preserve">1. Recursos del Presupuesto Nacional  
2. Recursos Propios de la Institución  
3. Recursos No Presupuestarios  </t>
        </r>
        <r>
          <rPr>
            <sz val="9"/>
            <color indexed="81"/>
            <rFont val="Tahoma"/>
            <family val="2"/>
          </rPr>
          <t xml:space="preserve">
3.1. Provenientes del CONACYT  
3.2. Provenientes de Otros Organismos Nacionales  
3.3 Provenientes de Organismos Municipales  
3.4. Provenientes de Organismos Internacionales  
3.5. Provenientes de Otras Universidades o Instituciones  
3.6. Provenientes de Empresas Privadas (Nacionales)  
3.7. Provenientes de Empresas Extranjeras  
3.8. Provenientes de Entidades Sin Fines de Lucro  
</t>
        </r>
      </text>
    </comment>
    <comment ref="I74" authorId="0" shapeId="0">
      <text>
        <r>
          <rPr>
            <b/>
            <sz val="9"/>
            <color indexed="81"/>
            <rFont val="Tahoma"/>
            <family val="2"/>
          </rPr>
          <t xml:space="preserve">1. Recursos del Presupuesto Nacional  
2. Recursos Propios de la Institución  
3. Recursos No Presupuestarios  </t>
        </r>
        <r>
          <rPr>
            <sz val="9"/>
            <color indexed="81"/>
            <rFont val="Tahoma"/>
            <family val="2"/>
          </rPr>
          <t xml:space="preserve">
3.1. Provenientes del CONACYT  
3.2. Provenientes de Otros Organismos Nacionales  
3.3 Provenientes de Organismos Municipales  
3.4. Provenientes de Organismos Internacionales  
3.5. Provenientes de Otras Universidades o Instituciones  
3.6. Provenientes de Empresas Privadas (Nacionales)  
3.7. Provenientes de Empresas Extranjeras  
3.8. Provenientes de Entidades Sin Fines de Lucro  
</t>
        </r>
      </text>
    </comment>
    <comment ref="K74" authorId="0" shapeId="0">
      <text>
        <r>
          <rPr>
            <sz val="9"/>
            <color indexed="81"/>
            <rFont val="Tahoma"/>
            <family val="2"/>
          </rPr>
          <t xml:space="preserve">1. Ciencias Exactas y Naturales  
2. Ingenierías y Tecnologías  
3. Ciencias Médicas  
4. Ciencias Agrícolas  
5. Ciencias Sociales  
6. Humanidades  </t>
        </r>
        <r>
          <rPr>
            <b/>
            <sz val="9"/>
            <color indexed="81"/>
            <rFont val="Tahoma"/>
            <family val="2"/>
          </rPr>
          <t xml:space="preserve">
</t>
        </r>
        <r>
          <rPr>
            <sz val="9"/>
            <color indexed="81"/>
            <rFont val="Tahoma"/>
            <family val="2"/>
          </rPr>
          <t xml:space="preserve">
</t>
        </r>
      </text>
    </comment>
    <comment ref="L74" authorId="0" shapeId="0">
      <text>
        <r>
          <rPr>
            <b/>
            <sz val="9"/>
            <color indexed="81"/>
            <rFont val="Tahoma"/>
            <family val="2"/>
          </rPr>
          <t>1. CIENCIAS EXACTAS Y NATURALES</t>
        </r>
        <r>
          <rPr>
            <sz val="9"/>
            <color indexed="81"/>
            <rFont val="Tahoma"/>
            <family val="2"/>
          </rPr>
          <t xml:space="preserve">
1.1. Matemáticas
1.2. Ciencias de la Computación e Información
1.3. Ciencias Físicas
1.4. Ciencias Químicas
1.5 Tierra y ciencias ambientales relacionadas
1.6. Ciencias Biológicas
1.7. Otras Ciencias Naturales (especificar)
</t>
        </r>
        <r>
          <rPr>
            <b/>
            <sz val="9"/>
            <color indexed="81"/>
            <rFont val="Tahoma"/>
            <family val="2"/>
          </rPr>
          <t>2. INGENIERÍAS Y TECNOLOGÍAS</t>
        </r>
        <r>
          <rPr>
            <sz val="9"/>
            <color indexed="81"/>
            <rFont val="Tahoma"/>
            <family val="2"/>
          </rPr>
          <t xml:space="preserve">
2.1. Ingeniería Civil
2.2 Ingeniería eléctrica, ingeniería electrónica, Ingeniería de Información
2.3. Ingeniería Mecánica
2.4. Ingeniería Química
2.5. Ingeniería de Materiales
2.6. Ingeniería Médica
2.7. Ingeniería Ambiental
2.8. Biotecnología del Ambiente
2.9. Biotecnología Industrial
2.10. Nano Tecnología
2.11. Otras Ingenierías y Tecnologías (especificar)
</t>
        </r>
        <r>
          <rPr>
            <b/>
            <sz val="9"/>
            <color indexed="81"/>
            <rFont val="Tahoma"/>
            <family val="2"/>
          </rPr>
          <t>3. CIENCIAS MÉDICAS</t>
        </r>
        <r>
          <rPr>
            <sz val="9"/>
            <color indexed="81"/>
            <rFont val="Tahoma"/>
            <family val="2"/>
          </rPr>
          <t xml:space="preserve">
3.1. Medicina Básica
3.2. Medicina Clínica
3.3. Ciencias de la Salud
3.4. Biotecnología Médica
3.5. Otras Ciencias Médicas (especificar)
</t>
        </r>
        <r>
          <rPr>
            <b/>
            <sz val="9"/>
            <color indexed="81"/>
            <rFont val="Tahoma"/>
            <family val="2"/>
          </rPr>
          <t>4. CIENCIAS AGRÍCOLAS</t>
        </r>
        <r>
          <rPr>
            <sz val="9"/>
            <color indexed="81"/>
            <rFont val="Tahoma"/>
            <family val="2"/>
          </rPr>
          <t xml:space="preserve">
4.1. Agricultura, Silvicultura y Pesca
4.2 Ciencias de los animales y de los productos lácteos
4.3. Ciencias Veterinarias
4.4. Biotecnología Agrícola
4.5. Otras Ciencias Agrícolas (especificar)
</t>
        </r>
        <r>
          <rPr>
            <b/>
            <sz val="9"/>
            <color indexed="81"/>
            <rFont val="Tahoma"/>
            <family val="2"/>
          </rPr>
          <t>5. CIENCIAS SOCIALES</t>
        </r>
        <r>
          <rPr>
            <sz val="9"/>
            <color indexed="81"/>
            <rFont val="Tahoma"/>
            <family val="2"/>
          </rPr>
          <t xml:space="preserve">
5.1 Psicología y ciencias cognitivas
5.2 Economía y negocios
5.3 Educación
5.4 Sociología
5.5 Ley
5.6. Ciencias Políticas
5.7. Geografía Social y Económica
5.8. Medios de Comunicación y Comunicaciones
5.9. Otras Ciencias Sociales (especificar)
</t>
        </r>
        <r>
          <rPr>
            <b/>
            <sz val="9"/>
            <color indexed="81"/>
            <rFont val="Tahoma"/>
            <family val="2"/>
          </rPr>
          <t>6. HUMANIDADES</t>
        </r>
        <r>
          <rPr>
            <sz val="9"/>
            <color indexed="81"/>
            <rFont val="Tahoma"/>
            <family val="2"/>
          </rPr>
          <t xml:space="preserve">
6.1. Historia y Arqueología
6.2. Lengua y Literatura
6.3. Filosofía, Ética y Religión
6.4 Artes (artes, historia de las artes, artes escénicas, música)
6.5. Otras Humanidades (especificar) 
</t>
        </r>
      </text>
    </comment>
    <comment ref="M74" authorId="0" shapeId="0">
      <text>
        <r>
          <rPr>
            <sz val="9"/>
            <color indexed="81"/>
            <rFont val="Tahoma"/>
            <family val="2"/>
          </rPr>
          <t xml:space="preserve">1. Exploración y explotación de la tierra
2. Ambiente
3. Exploración y explotación del espacio
4. Transporte, telecomunicaciones y otras infraestructuras
5. Energía
6. Producción industrial y tecnología
7. Salud
8. Agricultura
9. Educación
10. Cultura, recreación, religión y medios de comunicación
11. Sistemas, estructuras y procesos políticos y sociales
12. Avance general del conocimiento: I + D financiado con fondos universitarios generales (FGU)
13. Avance general del conocimiento: I + D financiado por otras fuentes distintas de las FGU
14. Defensa </t>
        </r>
        <r>
          <rPr>
            <b/>
            <sz val="9"/>
            <color indexed="81"/>
            <rFont val="Tahoma"/>
            <family val="2"/>
          </rPr>
          <t xml:space="preserve">
</t>
        </r>
        <r>
          <rPr>
            <sz val="9"/>
            <color indexed="81"/>
            <rFont val="Tahoma"/>
            <family val="2"/>
          </rPr>
          <t xml:space="preserve">
</t>
        </r>
      </text>
    </comment>
    <comment ref="N74" authorId="0" shapeId="0">
      <text>
        <r>
          <rPr>
            <sz val="9"/>
            <color indexed="81"/>
            <rFont val="Tahoma"/>
            <family val="2"/>
          </rPr>
          <t xml:space="preserve">
Sub Objetivos socioeconómicos</t>
        </r>
      </text>
    </comment>
    <comment ref="Q74" authorId="0" shapeId="0">
      <text>
        <r>
          <rPr>
            <sz val="9"/>
            <color indexed="81"/>
            <rFont val="Tahoma"/>
            <family val="2"/>
          </rPr>
          <t>Es la ubicación geográfica donde se realiza el trabajo de investigación</t>
        </r>
      </text>
    </comment>
    <comment ref="D80" authorId="0" shapeId="0">
      <text>
        <r>
          <rPr>
            <sz val="9"/>
            <color indexed="81"/>
            <rFont val="Tahoma"/>
            <family val="2"/>
          </rPr>
          <t xml:space="preserve">1. Culminado en el 2017
2. En proceso/ejecución durante el 2017
3. Planificado en el 2017 
</t>
        </r>
      </text>
    </comment>
    <comment ref="E80" authorId="0" shapeId="0">
      <text>
        <r>
          <rPr>
            <sz val="9"/>
            <color indexed="81"/>
            <rFont val="Tahoma"/>
            <family val="2"/>
          </rPr>
          <t xml:space="preserve">1. I+D
6. ACT NO I+D
</t>
        </r>
      </text>
    </comment>
    <comment ref="F80" authorId="0" shapeId="0">
      <text>
        <r>
          <rPr>
            <sz val="9"/>
            <color indexed="81"/>
            <rFont val="Tahoma"/>
            <family val="2"/>
          </rPr>
          <t xml:space="preserve">1. Investigación Básica
2. Investigación Aplicada
3. Desarrollo Experimental
</t>
        </r>
      </text>
    </comment>
    <comment ref="G80" authorId="0" shapeId="0">
      <text>
        <r>
          <rPr>
            <b/>
            <sz val="9"/>
            <color indexed="81"/>
            <rFont val="Tahoma"/>
            <family val="2"/>
          </rPr>
          <t xml:space="preserve">Monto Total: </t>
        </r>
        <r>
          <rPr>
            <sz val="9"/>
            <color indexed="81"/>
            <rFont val="Tahoma"/>
            <family val="2"/>
          </rPr>
          <t>es la sumatoria de Monto CONACYT y Monto de la Contrapartida</t>
        </r>
      </text>
    </comment>
    <comment ref="I80" authorId="0" shapeId="0">
      <text>
        <r>
          <rPr>
            <b/>
            <sz val="9"/>
            <color indexed="81"/>
            <rFont val="Tahoma"/>
            <family val="2"/>
          </rPr>
          <t xml:space="preserve">1. Recursos del Presupuesto Nacional  
2. Recursos Propios de la Institución  
3. Recursos No Presupuestarios  </t>
        </r>
        <r>
          <rPr>
            <sz val="9"/>
            <color indexed="81"/>
            <rFont val="Tahoma"/>
            <family val="2"/>
          </rPr>
          <t xml:space="preserve">
3.1. Provenientes del CONACYT  
3.2. Provenientes de Otros Organismos Nacionales  
3.3 Provenientes de Organismos Municipales  
3.4. Provenientes de Organismos Internacionales  
3.5. Provenientes de Otras Universidades o Instituciones  
3.6. Provenientes de Empresas Privadas (Nacionales)  
3.7. Provenientes de Empresas Extranjeras  
3.8. Provenientes de Entidades Sin Fines de Lucro  
</t>
        </r>
      </text>
    </comment>
    <comment ref="K80" authorId="0" shapeId="0">
      <text>
        <r>
          <rPr>
            <sz val="9"/>
            <color indexed="81"/>
            <rFont val="Tahoma"/>
            <family val="2"/>
          </rPr>
          <t xml:space="preserve">1. Ciencias Exactas y Naturales  
2. Ingenierías y Tecnologías  
3. Ciencias Médicas  
4. Ciencias Agrícolas  
5. Ciencias Sociales  
6. Humanidades  </t>
        </r>
        <r>
          <rPr>
            <b/>
            <sz val="9"/>
            <color indexed="81"/>
            <rFont val="Tahoma"/>
            <family val="2"/>
          </rPr>
          <t xml:space="preserve">
</t>
        </r>
        <r>
          <rPr>
            <sz val="9"/>
            <color indexed="81"/>
            <rFont val="Tahoma"/>
            <family val="2"/>
          </rPr>
          <t xml:space="preserve">
</t>
        </r>
      </text>
    </comment>
    <comment ref="L80" authorId="0" shapeId="0">
      <text>
        <r>
          <rPr>
            <b/>
            <sz val="9"/>
            <color indexed="81"/>
            <rFont val="Tahoma"/>
            <family val="2"/>
          </rPr>
          <t>1. CIENCIAS EXACTAS Y NATURALES</t>
        </r>
        <r>
          <rPr>
            <sz val="9"/>
            <color indexed="81"/>
            <rFont val="Tahoma"/>
            <family val="2"/>
          </rPr>
          <t xml:space="preserve">
1.1. Matemáticas
1.2. Ciencias de la Computación e Información
1.3. Ciencias Físicas
1.4. Ciencias Químicas
1.5 Tierra y ciencias ambientales relacionadas
1.6. Ciencias Biológicas
1.7. Otras Ciencias Naturales (especificar)
</t>
        </r>
        <r>
          <rPr>
            <b/>
            <sz val="9"/>
            <color indexed="81"/>
            <rFont val="Tahoma"/>
            <family val="2"/>
          </rPr>
          <t>2. INGENIERÍAS Y TECNOLOGÍAS</t>
        </r>
        <r>
          <rPr>
            <sz val="9"/>
            <color indexed="81"/>
            <rFont val="Tahoma"/>
            <family val="2"/>
          </rPr>
          <t xml:space="preserve">
2.1. Ingeniería Civil
2.2 Ingeniería eléctrica, ingeniería electrónica, Ingeniería de Información
2.3. Ingeniería Mecánica
2.4. Ingeniería Química
2.5. Ingeniería de Materiales
2.6. Ingeniería Médica
2.7. Ingeniería Ambiental
2.8. Biotecnología del Ambiente
2.9. Biotecnología Industrial
2.10. Nano Tecnología
2.11. Otras Ingenierías y Tecnologías (especificar)
</t>
        </r>
        <r>
          <rPr>
            <b/>
            <sz val="9"/>
            <color indexed="81"/>
            <rFont val="Tahoma"/>
            <family val="2"/>
          </rPr>
          <t>3. CIENCIAS MÉDICAS</t>
        </r>
        <r>
          <rPr>
            <sz val="9"/>
            <color indexed="81"/>
            <rFont val="Tahoma"/>
            <family val="2"/>
          </rPr>
          <t xml:space="preserve">
3.1. Medicina Básica
3.2. Medicina Clínica
3.3. Ciencias de la Salud
3.4. Biotecnología Médica
3.5. Otras Ciencias Médicas (especificar)
</t>
        </r>
        <r>
          <rPr>
            <b/>
            <sz val="9"/>
            <color indexed="81"/>
            <rFont val="Tahoma"/>
            <family val="2"/>
          </rPr>
          <t>4. CIENCIAS AGRÍCOLAS</t>
        </r>
        <r>
          <rPr>
            <sz val="9"/>
            <color indexed="81"/>
            <rFont val="Tahoma"/>
            <family val="2"/>
          </rPr>
          <t xml:space="preserve">
4.1. Agricultura, Silvicultura y Pesca
4.2 Ciencias de los animales y de los productos lácteos
4.3. Ciencias Veterinarias
4.4. Biotecnología Agrícola
4.5. Otras Ciencias Agrícolas (especificar)
</t>
        </r>
        <r>
          <rPr>
            <b/>
            <sz val="9"/>
            <color indexed="81"/>
            <rFont val="Tahoma"/>
            <family val="2"/>
          </rPr>
          <t>5. CIENCIAS SOCIALES</t>
        </r>
        <r>
          <rPr>
            <sz val="9"/>
            <color indexed="81"/>
            <rFont val="Tahoma"/>
            <family val="2"/>
          </rPr>
          <t xml:space="preserve">
5.1 Psicología y ciencias cognitivas
5.2 Economía y negocios
5.3 Educación
5.4 Sociología
5.5 Ley
5.6. Ciencias Políticas
5.7. Geografía Social y Económica
5.8. Medios de Comunicación y Comunicaciones
5.9. Otras Ciencias Sociales (especificar)
</t>
        </r>
        <r>
          <rPr>
            <b/>
            <sz val="9"/>
            <color indexed="81"/>
            <rFont val="Tahoma"/>
            <family val="2"/>
          </rPr>
          <t>6. HUMANIDADES</t>
        </r>
        <r>
          <rPr>
            <sz val="9"/>
            <color indexed="81"/>
            <rFont val="Tahoma"/>
            <family val="2"/>
          </rPr>
          <t xml:space="preserve">
6.1. Historia y Arqueología
6.2. Lengua y Literatura
6.3. Filosofía, Ética y Religión
6.4 Artes (artes, historia de las artes, artes escénicas, música)
6.5. Otras Humanidades (especificar) 
</t>
        </r>
      </text>
    </comment>
    <comment ref="M80" authorId="0" shapeId="0">
      <text>
        <r>
          <rPr>
            <sz val="9"/>
            <color indexed="81"/>
            <rFont val="Tahoma"/>
            <family val="2"/>
          </rPr>
          <t xml:space="preserve">1. Exploración y explotación de la tierra
2. Ambiente
3. Exploración y explotación del espacio
4. Transporte, telecomunicaciones y otras infraestructuras
5. Energía
6. Producción industrial y tecnología
7. Salud
8. Agricultura
9. Educación
10. Cultura, recreación, religión y medios de comunicación
11. Sistemas, estructuras y procesos políticos y sociales
12. Avance general del conocimiento: I + D financiado con fondos universitarios generales (FGU)
13. Avance general del conocimiento: I + D financiado por otras fuentes distintas de las FGU
14. Defensa </t>
        </r>
        <r>
          <rPr>
            <b/>
            <sz val="9"/>
            <color indexed="81"/>
            <rFont val="Tahoma"/>
            <family val="2"/>
          </rPr>
          <t xml:space="preserve">
</t>
        </r>
        <r>
          <rPr>
            <sz val="9"/>
            <color indexed="81"/>
            <rFont val="Tahoma"/>
            <family val="2"/>
          </rPr>
          <t xml:space="preserve">
</t>
        </r>
      </text>
    </comment>
    <comment ref="Q80" authorId="0" shapeId="0">
      <text>
        <r>
          <rPr>
            <sz val="9"/>
            <color indexed="81"/>
            <rFont val="Tahoma"/>
            <family val="2"/>
          </rPr>
          <t>Es la ubicación geográfica donde se realiza el trabajo de investigación</t>
        </r>
      </text>
    </comment>
    <comment ref="F85" authorId="0" shapeId="0">
      <text>
        <r>
          <rPr>
            <sz val="9"/>
            <color indexed="81"/>
            <rFont val="Tahoma"/>
            <family val="2"/>
          </rPr>
          <t>Monto total inversión financiado por el CONACYT</t>
        </r>
      </text>
    </comment>
    <comment ref="G85" authorId="0" shapeId="0">
      <text>
        <r>
          <rPr>
            <sz val="9"/>
            <color indexed="81"/>
            <rFont val="Tahoma"/>
            <family val="2"/>
          </rPr>
          <t xml:space="preserve">Monto total inversión financiado por otras fuentes que no sea CONACYT
</t>
        </r>
      </text>
    </comment>
    <comment ref="H85" authorId="2" shapeId="0">
      <text>
        <r>
          <rPr>
            <sz val="8"/>
            <color indexed="81"/>
            <rFont val="Tahoma"/>
            <family val="2"/>
          </rPr>
          <t xml:space="preserve">Otros gastos en Actividades de Ciencia y Técnologia que no incluyan los gastos declarados como de Investigación &amp; Desarrollo
Se debe incluir por ejemplo: Enseñanza y formación Científica y Técnica, y Servicios científicos y técnicos. Los Servicios que se incluyen por ej. son Traducción y edición de literatura en CyT, el control y la prospectiva, la recogida de datos sobre fenómenos socioeconómicos, los ensayos, la normalización, control de calidad, asesoramiento a clientes y servicios de asesoría así como las actividades en materia de patentes y de licencias a cargo de las administraciones públicas.  </t>
        </r>
      </text>
    </comment>
    <comment ref="I85" authorId="0" shapeId="0">
      <text>
        <r>
          <rPr>
            <b/>
            <sz val="9"/>
            <color indexed="81"/>
            <rFont val="Tahoma"/>
            <family val="2"/>
          </rPr>
          <t>Total de inversión en I+D</t>
        </r>
        <r>
          <rPr>
            <sz val="9"/>
            <color indexed="81"/>
            <rFont val="Tahoma"/>
            <family val="2"/>
          </rPr>
          <t xml:space="preserve">: Inversión en I+D CONACYT + Inversión en I+D No CONACYT
</t>
        </r>
      </text>
    </comment>
    <comment ref="J85" authorId="1" shapeId="0">
      <text>
        <r>
          <rPr>
            <b/>
            <sz val="9"/>
            <color indexed="81"/>
            <rFont val="Tahoma"/>
            <family val="2"/>
          </rPr>
          <t xml:space="preserve">Total de inversión en ACT: </t>
        </r>
        <r>
          <rPr>
            <sz val="9"/>
            <color indexed="81"/>
            <rFont val="Tahoma"/>
            <family val="2"/>
          </rPr>
          <t>Gasto en I+D + Otros gastos en ACT (que no sean I+D)</t>
        </r>
      </text>
    </comment>
    <comment ref="N89" authorId="0" shapeId="0">
      <text>
        <r>
          <rPr>
            <b/>
            <sz val="9"/>
            <color indexed="81"/>
            <rFont val="Tahoma"/>
            <family val="2"/>
          </rPr>
          <t xml:space="preserve">Tipo de equipo: </t>
        </r>
        <r>
          <rPr>
            <sz val="9"/>
            <color indexed="81"/>
            <rFont val="Tahoma"/>
            <family val="2"/>
          </rPr>
          <t xml:space="preserve">
</t>
        </r>
      </text>
    </comment>
    <comment ref="E90" authorId="1" shapeId="0">
      <text>
        <r>
          <rPr>
            <sz val="9"/>
            <color indexed="81"/>
            <rFont val="Tahoma"/>
            <family val="2"/>
          </rPr>
          <t xml:space="preserve">Incluye la suma de salarios y estipendios mensuales más aguinaldo y cargas sociales del personal de planta y contratado involucrado. </t>
        </r>
      </text>
    </comment>
    <comment ref="E92" authorId="3" shapeId="0">
      <text>
        <r>
          <rPr>
            <sz val="9"/>
            <color indexed="81"/>
            <rFont val="Tahoma"/>
            <family val="2"/>
          </rPr>
          <t>Especificar en observación</t>
        </r>
      </text>
    </comment>
    <comment ref="E98" authorId="3" shapeId="0">
      <text>
        <r>
          <rPr>
            <sz val="9"/>
            <color indexed="81"/>
            <rFont val="Tahoma"/>
            <family val="2"/>
          </rPr>
          <t>Especificar en observación</t>
        </r>
      </text>
    </comment>
    <comment ref="F113" authorId="0" shapeId="0">
      <text>
        <r>
          <rPr>
            <b/>
            <sz val="9"/>
            <color indexed="81"/>
            <rFont val="Tahoma"/>
            <family val="2"/>
          </rPr>
          <t>Marina Navarro:</t>
        </r>
        <r>
          <rPr>
            <sz val="9"/>
            <color indexed="81"/>
            <rFont val="Tahoma"/>
            <family val="2"/>
          </rPr>
          <t xml:space="preserve">
El certificado que se emite como reconocimiento de dicho derecho, son acuerdos especiales para la protección de las obtenciones vegetales</t>
        </r>
      </text>
    </comment>
    <comment ref="E120" authorId="0" shapeId="0">
      <text>
        <r>
          <rPr>
            <sz val="9"/>
            <color indexed="81"/>
            <rFont val="Tahoma"/>
            <family val="2"/>
          </rPr>
          <t>Para revista = Editor principal</t>
        </r>
      </text>
    </comment>
  </commentList>
</comments>
</file>

<file path=xl/comments2.xml><?xml version="1.0" encoding="utf-8"?>
<comments xmlns="http://schemas.openxmlformats.org/spreadsheetml/2006/main">
  <authors>
    <author>Marina Navarro</author>
    <author>usuario</author>
  </authors>
  <commentList>
    <comment ref="A4" authorId="0" shapeId="0">
      <text>
        <r>
          <rPr>
            <b/>
            <sz val="9"/>
            <color indexed="81"/>
            <rFont val="Tahoma"/>
            <family val="2"/>
          </rPr>
          <t>Marina Navarro:</t>
        </r>
        <r>
          <rPr>
            <sz val="9"/>
            <color indexed="81"/>
            <rFont val="Tahoma"/>
            <family val="2"/>
          </rPr>
          <t xml:space="preserve">
INCLUYE: Grado, Especializaciones, Maestrías y Doctorados; de Enero a Diciembre de 2016</t>
        </r>
      </text>
    </comment>
    <comment ref="A9" authorId="0" shapeId="0">
      <text>
        <r>
          <rPr>
            <b/>
            <sz val="9"/>
            <color indexed="81"/>
            <rFont val="Tahoma"/>
            <family val="2"/>
          </rPr>
          <t>Marina Navarro:</t>
        </r>
        <r>
          <rPr>
            <sz val="9"/>
            <color indexed="81"/>
            <rFont val="Tahoma"/>
            <family val="2"/>
          </rPr>
          <t xml:space="preserve">
Especificar área </t>
        </r>
      </text>
    </comment>
    <comment ref="A10" authorId="1" shapeId="0">
      <text>
        <r>
          <rPr>
            <sz val="9"/>
            <color indexed="81"/>
            <rFont val="Tahoma"/>
            <family val="2"/>
          </rPr>
          <t>Especificar en 
observación otros tipos de matriculados.</t>
        </r>
      </text>
    </comment>
    <comment ref="A25" authorId="1" shapeId="0">
      <text>
        <r>
          <rPr>
            <b/>
            <sz val="9"/>
            <color indexed="81"/>
            <rFont val="Tahoma"/>
            <family val="2"/>
          </rPr>
          <t>Especificar en observación</t>
        </r>
      </text>
    </comment>
    <comment ref="A41" authorId="1" shapeId="0">
      <text>
        <r>
          <rPr>
            <sz val="9"/>
            <color indexed="81"/>
            <rFont val="Tahoma"/>
            <family val="2"/>
          </rPr>
          <t>Especificar en observación</t>
        </r>
      </text>
    </comment>
    <comment ref="A51" authorId="1" shapeId="0">
      <text>
        <r>
          <rPr>
            <sz val="9"/>
            <color indexed="81"/>
            <rFont val="Tahoma"/>
            <family val="2"/>
          </rPr>
          <t>Especificar en observación</t>
        </r>
      </text>
    </comment>
    <comment ref="A61" authorId="1" shapeId="0">
      <text>
        <r>
          <rPr>
            <sz val="9"/>
            <color indexed="81"/>
            <rFont val="Tahoma"/>
            <family val="2"/>
          </rPr>
          <t>Especificar en observación</t>
        </r>
      </text>
    </comment>
    <comment ref="A75" authorId="1" shapeId="0">
      <text>
        <r>
          <rPr>
            <sz val="9"/>
            <color indexed="81"/>
            <rFont val="Tahoma"/>
            <family val="2"/>
          </rPr>
          <t>Especificar en observación</t>
        </r>
      </text>
    </comment>
    <comment ref="A85" authorId="1" shapeId="0">
      <text>
        <r>
          <rPr>
            <sz val="9"/>
            <color indexed="81"/>
            <rFont val="Tahoma"/>
            <family val="2"/>
          </rPr>
          <t>Especificar en observación</t>
        </r>
      </text>
    </comment>
  </commentList>
</comments>
</file>

<file path=xl/comments3.xml><?xml version="1.0" encoding="utf-8"?>
<comments xmlns="http://schemas.openxmlformats.org/spreadsheetml/2006/main">
  <authors>
    <author>usuario</author>
  </authors>
  <commentList>
    <comment ref="A32" authorId="0" shapeId="0">
      <text>
        <r>
          <rPr>
            <b/>
            <sz val="9"/>
            <color indexed="81"/>
            <rFont val="Tahoma"/>
            <family val="2"/>
          </rPr>
          <t>Especificar en observación</t>
        </r>
      </text>
    </comment>
    <comment ref="A44" authorId="0" shapeId="0">
      <text>
        <r>
          <rPr>
            <sz val="9"/>
            <color indexed="81"/>
            <rFont val="Tahoma"/>
            <family val="2"/>
          </rPr>
          <t>Especificar en observación</t>
        </r>
      </text>
    </comment>
    <comment ref="A50" authorId="0" shapeId="0">
      <text>
        <r>
          <rPr>
            <sz val="9"/>
            <color indexed="81"/>
            <rFont val="Tahoma"/>
            <family val="2"/>
          </rPr>
          <t>Especificar en observación</t>
        </r>
      </text>
    </comment>
    <comment ref="A56" authorId="0" shapeId="0">
      <text>
        <r>
          <rPr>
            <sz val="9"/>
            <color indexed="81"/>
            <rFont val="Tahoma"/>
            <family val="2"/>
          </rPr>
          <t>Especificar en observación</t>
        </r>
      </text>
    </comment>
    <comment ref="A66" authorId="0" shapeId="0">
      <text>
        <r>
          <rPr>
            <sz val="9"/>
            <color indexed="81"/>
            <rFont val="Tahoma"/>
            <family val="2"/>
          </rPr>
          <t>Especificar en observación</t>
        </r>
      </text>
    </comment>
    <comment ref="A72" authorId="0" shapeId="0">
      <text>
        <r>
          <rPr>
            <sz val="9"/>
            <color indexed="81"/>
            <rFont val="Tahoma"/>
            <family val="2"/>
          </rPr>
          <t>Especificar en observación</t>
        </r>
      </text>
    </comment>
  </commentList>
</comments>
</file>

<file path=xl/sharedStrings.xml><?xml version="1.0" encoding="utf-8"?>
<sst xmlns="http://schemas.openxmlformats.org/spreadsheetml/2006/main" count="628" uniqueCount="357">
  <si>
    <t>Mujer</t>
  </si>
  <si>
    <t>6. No</t>
  </si>
  <si>
    <t>1. Si</t>
  </si>
  <si>
    <t>OBSERVACIÓN:</t>
  </si>
  <si>
    <t>OTORGADAS</t>
  </si>
  <si>
    <t>SOLICITADAS</t>
  </si>
  <si>
    <t>3. Desarrollo Experimental</t>
  </si>
  <si>
    <t>2. Investigación Aplicada</t>
  </si>
  <si>
    <t>1. Investigación Básica</t>
  </si>
  <si>
    <t>TOTAL</t>
  </si>
  <si>
    <t xml:space="preserve">TIPO DE ACTIVIDAD </t>
  </si>
  <si>
    <t>DESTINO DE LOS FONDOS</t>
  </si>
  <si>
    <t>FUENTE DE FINANCIAMIENTO</t>
  </si>
  <si>
    <t>DOCTORADO</t>
  </si>
  <si>
    <t>MAESTRÍA</t>
  </si>
  <si>
    <t>GRADO</t>
  </si>
  <si>
    <t>Hombre</t>
  </si>
  <si>
    <r>
      <t xml:space="preserve">4. Otros </t>
    </r>
    <r>
      <rPr>
        <i/>
        <sz val="11"/>
        <rFont val="Calibri"/>
        <family val="2"/>
      </rPr>
      <t>(especificar)</t>
    </r>
  </si>
  <si>
    <t>3. Doctorado</t>
  </si>
  <si>
    <t>2. Maestría</t>
  </si>
  <si>
    <t>1. Grado</t>
  </si>
  <si>
    <t>1.1. UBICACIÓN GEOGRÁFICA</t>
  </si>
  <si>
    <t>SECCIÓN 1. DATOS DE LA INSTITUCIÓN</t>
  </si>
  <si>
    <t>(Reservado CONACYT)</t>
  </si>
  <si>
    <t>Los datos que se proporcionen serán de carácter confidencial e integradas para la construcción de los Indicadores de Ciencia y Tecnología.</t>
  </si>
  <si>
    <t xml:space="preserve">1. Universidad Pública  </t>
  </si>
  <si>
    <t xml:space="preserve">2. Universidad Privada  </t>
  </si>
  <si>
    <t xml:space="preserve">3. Organismo Público  </t>
  </si>
  <si>
    <t xml:space="preserve">5. Instituto Superior Público  </t>
  </si>
  <si>
    <t xml:space="preserve">6. Instituto Superior Privado  </t>
  </si>
  <si>
    <t xml:space="preserve">7. Entidad Binacional  </t>
  </si>
  <si>
    <t>Marque con una X, respuesta única</t>
  </si>
  <si>
    <t xml:space="preserve">Marque con X, respuesta múltiple </t>
  </si>
  <si>
    <t>b. Persona que suministra la información</t>
  </si>
  <si>
    <t>a. Persona que dirige la Institución</t>
  </si>
  <si>
    <t>1.4. DATOS DEL RESPONSABLE DE LA INSTITUCIÓN</t>
  </si>
  <si>
    <t xml:space="preserve">1. Enseñanza y Formación Científica y Tecnológica (EFCT)  </t>
  </si>
  <si>
    <t xml:space="preserve">3. Servicios Científicos y Tecnológicos   </t>
  </si>
  <si>
    <t xml:space="preserve">1. Recursos del Presupuesto Nacional  </t>
  </si>
  <si>
    <t xml:space="preserve">2. Recursos Propios de la Institución  </t>
  </si>
  <si>
    <t xml:space="preserve">3. Recursos No Presupuestarios  </t>
  </si>
  <si>
    <t xml:space="preserve">3.1. Provenientes del CONACYT  </t>
  </si>
  <si>
    <t xml:space="preserve">3.2. Provenientes de Otros Organismos Nacionales  </t>
  </si>
  <si>
    <t xml:space="preserve">3.3 Provenientes de Organismos Municipales  </t>
  </si>
  <si>
    <t xml:space="preserve">3.4. Provenientes de Organismos Internacionales  </t>
  </si>
  <si>
    <t xml:space="preserve">3.5. Provenientes de Otras Universidades o Instituciones  </t>
  </si>
  <si>
    <t xml:space="preserve">3.6. Provenientes de Empresas Privadas (Nacionales)  </t>
  </si>
  <si>
    <t xml:space="preserve">3.7. Provenientes de Empresas Extranjeras  </t>
  </si>
  <si>
    <t xml:space="preserve">3.8. Provenientes de Entidades Sin Fines de Lucro  </t>
  </si>
  <si>
    <t xml:space="preserve">1.1. Residentes  </t>
  </si>
  <si>
    <t xml:space="preserve">1.2. No Residentes en el País  </t>
  </si>
  <si>
    <t>1.2. TIPO/SECTOR DE INSTITUCIÓN</t>
  </si>
  <si>
    <t>1.3. ACTIVIDADES QUE REALIZA LA INSTITUCIÓN</t>
  </si>
  <si>
    <r>
      <t xml:space="preserve">4. Otros </t>
    </r>
    <r>
      <rPr>
        <i/>
        <sz val="11"/>
        <rFont val="Calibri"/>
        <family val="2"/>
      </rPr>
      <t xml:space="preserve">(especificar)……………………………    </t>
    </r>
  </si>
  <si>
    <t>CÓDIGO DEL PROYECTO CONACYT</t>
  </si>
  <si>
    <t>ESTADO/SITUACIÓN</t>
  </si>
  <si>
    <t>NOMBRES</t>
  </si>
  <si>
    <t>APELLIDOS</t>
  </si>
  <si>
    <t>CÉDULA DE IDENTIDAD</t>
  </si>
  <si>
    <t>SEXO</t>
  </si>
  <si>
    <t>1. Masculino</t>
  </si>
  <si>
    <t>6. Femenino</t>
  </si>
  <si>
    <t>Nº</t>
  </si>
  <si>
    <t>DEDICACIÓN HORAS POR SEMANA</t>
  </si>
  <si>
    <t>NACIONALIDAD</t>
  </si>
  <si>
    <t xml:space="preserve">Nombre de la Institución  </t>
  </si>
  <si>
    <t xml:space="preserve">RUC  </t>
  </si>
  <si>
    <t xml:space="preserve">Email  </t>
  </si>
  <si>
    <t xml:space="preserve">Pagina web  </t>
  </si>
  <si>
    <t xml:space="preserve">Departamento  </t>
  </si>
  <si>
    <t xml:space="preserve">Distrito  </t>
  </si>
  <si>
    <t xml:space="preserve">Barrio/Localidad  </t>
  </si>
  <si>
    <t xml:space="preserve">Dirección  </t>
  </si>
  <si>
    <t xml:space="preserve">Nº  </t>
  </si>
  <si>
    <t xml:space="preserve">Nombre del encuestador  </t>
  </si>
  <si>
    <t xml:space="preserve">Fecha de recepción del formulario por parte de la Institución  </t>
  </si>
  <si>
    <t xml:space="preserve">Fecha de envío del formulario completo al CONACYT  </t>
  </si>
  <si>
    <t xml:space="preserve">Apellidos  </t>
  </si>
  <si>
    <t xml:space="preserve">Cédula de Identidad  </t>
  </si>
  <si>
    <t xml:space="preserve">Área o Dependencia  </t>
  </si>
  <si>
    <t xml:space="preserve">Cargo  </t>
  </si>
  <si>
    <t xml:space="preserve">Título Académico  </t>
  </si>
  <si>
    <t xml:space="preserve">N° de Teléfono Laboral  </t>
  </si>
  <si>
    <t>NIVEL PRONII</t>
  </si>
  <si>
    <t xml:space="preserve">Situación  </t>
  </si>
  <si>
    <t>1. CIENCIAS EXACTAS Y NATURALES</t>
  </si>
  <si>
    <t>1.1. Matemáticas</t>
  </si>
  <si>
    <t>1.2. Ciencias de la Computación e Información</t>
  </si>
  <si>
    <t>1.3. Ciencias Físicas</t>
  </si>
  <si>
    <t>2. INGENIERÍAS Y TECNOLOGÍAS</t>
  </si>
  <si>
    <t>2.1. Ingeniería Civil</t>
  </si>
  <si>
    <t>2.3. Ingeniería Mecánica</t>
  </si>
  <si>
    <t>2.4. Ingeniería Química</t>
  </si>
  <si>
    <t>2.5. Ingeniería de Materiales</t>
  </si>
  <si>
    <t>2.6. Ingeniería Médica</t>
  </si>
  <si>
    <t>2.7. Ingeniería Ambiental</t>
  </si>
  <si>
    <t>2.8. Biotecnología del Ambiente</t>
  </si>
  <si>
    <t>2.9. Biotecnología Industrial</t>
  </si>
  <si>
    <t>2.10. Nano Tecnología</t>
  </si>
  <si>
    <t>3. CIENCIAS MÉDICAS</t>
  </si>
  <si>
    <t>3.1. Medicina Básica</t>
  </si>
  <si>
    <t>3.2. Medicina Clínica</t>
  </si>
  <si>
    <t>3.3. Ciencias de la Salud</t>
  </si>
  <si>
    <t>3.4. Biotecnología Médica</t>
  </si>
  <si>
    <t>4. CIENCIAS AGRÍCOLAS</t>
  </si>
  <si>
    <t>4.1. Agricultura, Silvicultura y Pesca</t>
  </si>
  <si>
    <t>4.3. Ciencias Veterinarias</t>
  </si>
  <si>
    <t>4.4. Biotecnología Agrícola</t>
  </si>
  <si>
    <t>5. CIENCIAS SOCIALES</t>
  </si>
  <si>
    <t>5.6. Ciencias Políticas</t>
  </si>
  <si>
    <t>5.7. Geografía Social y Económica</t>
  </si>
  <si>
    <t>5.8. Medios de Comunicación y Comunicaciones</t>
  </si>
  <si>
    <t>6. HUMANIDADES</t>
  </si>
  <si>
    <t>6.1. Historia y Arqueología</t>
  </si>
  <si>
    <t>6.2. Lengua y Literatura</t>
  </si>
  <si>
    <t>6.3. Filosofía, Ética y Religión</t>
  </si>
  <si>
    <t>NACIONALES</t>
  </si>
  <si>
    <t>CANTIDAD DE ALUMNOS MATRICULADOS NACIONALES</t>
  </si>
  <si>
    <t xml:space="preserve">TOTAL DE ALUMNOS MATRICULADOS </t>
  </si>
  <si>
    <t>ALUMNOS MATRICULADOS</t>
  </si>
  <si>
    <t>ÁREA DE LA CIENCIA Y DISCIPLINA CIENTÍFICA</t>
  </si>
  <si>
    <t>PRINCIPAL ÁREA DE LA CIENCIA</t>
  </si>
  <si>
    <t>TIPO DE ACTIVIDAD</t>
  </si>
  <si>
    <t>OBJETIVOS SOCIOECONÓMICOS</t>
  </si>
  <si>
    <t>SITUACIÓN FINAL DEL FORMULARIO</t>
  </si>
  <si>
    <t>Formulario completo</t>
  </si>
  <si>
    <t>Inactivo (No realiza I+D)</t>
  </si>
  <si>
    <t>Rechazo</t>
  </si>
  <si>
    <t>Formulario parcial</t>
  </si>
  <si>
    <t>Pendiente (Sin contacto)</t>
  </si>
  <si>
    <t>Pendiente (Sin designación)</t>
  </si>
  <si>
    <t xml:space="preserve">1. Presupuesto anual de gastos  </t>
  </si>
  <si>
    <t xml:space="preserve">2. Total de gastos ejecutados  </t>
  </si>
  <si>
    <r>
      <t xml:space="preserve">Posicionamiento Geo-Referenciado </t>
    </r>
    <r>
      <rPr>
        <i/>
        <sz val="11"/>
        <rFont val="Calibri"/>
        <family val="2"/>
      </rPr>
      <t>(Coordenadas X Y)</t>
    </r>
    <r>
      <rPr>
        <sz val="11"/>
        <rFont val="Calibri"/>
        <family val="2"/>
      </rPr>
      <t xml:space="preserve">  </t>
    </r>
  </si>
  <si>
    <t xml:space="preserve">Erogaciones Corrientes  </t>
  </si>
  <si>
    <t xml:space="preserve">Bienes y Servicios No Personales  </t>
  </si>
  <si>
    <t xml:space="preserve">Erogaciones de Capital  </t>
  </si>
  <si>
    <t xml:space="preserve">Inmuebles y Construcciones  </t>
  </si>
  <si>
    <t xml:space="preserve">Rodados  </t>
  </si>
  <si>
    <t xml:space="preserve">1. PATENTES  </t>
  </si>
  <si>
    <t xml:space="preserve">2. DERECHOS DE AUTOR    </t>
  </si>
  <si>
    <t xml:space="preserve">3. MARCAS  </t>
  </si>
  <si>
    <t xml:space="preserve">4. DIBUJO Y MODELO INDUSTRIAL  </t>
  </si>
  <si>
    <t>TOTAL DE MESES TRABAJADO</t>
  </si>
  <si>
    <t>Registrar cantidad</t>
  </si>
  <si>
    <t>CANTIDAD DE ALUMNOS MATRICULADOS EXTRANJEROS NO RESIDENTES EN EL PAIS</t>
  </si>
  <si>
    <t>EXTRANJEROS NO RESIDENTES EN EL PAIS</t>
  </si>
  <si>
    <t xml:space="preserve">DISCIPLINA CIENTÍFICA </t>
  </si>
  <si>
    <t>1.6. Ciencias Biológicas</t>
  </si>
  <si>
    <t>1.4. Ciencias Químicas</t>
  </si>
  <si>
    <t>1.5 Tierra y ciencias ambientales relacionadas</t>
  </si>
  <si>
    <t>2.2 Ingeniería eléctrica, ingeniería electrónica, Ingeniería de Información</t>
  </si>
  <si>
    <t>4.2 Ciencias de los animales y de los productos lácteos</t>
  </si>
  <si>
    <t>5.1 Psicología y ciencias cognitivas</t>
  </si>
  <si>
    <t>5.2 Economía y negocios</t>
  </si>
  <si>
    <t>5.3 Educación</t>
  </si>
  <si>
    <t>5.4 Sociología</t>
  </si>
  <si>
    <t>5.5 Ley</t>
  </si>
  <si>
    <t>6.4 Artes (artes, historia de las artes, artes escénicas, música)</t>
  </si>
  <si>
    <t>1. Exploración y explotación de la tierra</t>
  </si>
  <si>
    <t>2. Ambiente</t>
  </si>
  <si>
    <t>3. Exploración y explotación del espacio</t>
  </si>
  <si>
    <t>4. Transporte, telecomunicaciones y otras infraestructuras</t>
  </si>
  <si>
    <t>5. Energía</t>
  </si>
  <si>
    <t>6. Producción industrial y tecnología</t>
  </si>
  <si>
    <t>7. Salud</t>
  </si>
  <si>
    <t>8. Agricultura</t>
  </si>
  <si>
    <t>9. Educación</t>
  </si>
  <si>
    <t>10. Cultura, recreación, religión y medios de comunicación</t>
  </si>
  <si>
    <t>11. Sistemas, estructuras y procesos políticos y sociales</t>
  </si>
  <si>
    <t>12. Avance general del conocimiento: I + D financiado con fondos universitarios generales (FGU)</t>
  </si>
  <si>
    <t>14. Defensa</t>
  </si>
  <si>
    <t xml:space="preserve">5. TÍTULOS DE OBTENTOR DE VARIEDADES VEGETALES  </t>
  </si>
  <si>
    <r>
      <t xml:space="preserve">1.7. Otras Ciencias Naturales </t>
    </r>
    <r>
      <rPr>
        <i/>
        <sz val="10"/>
        <rFont val="Calibri"/>
        <family val="2"/>
      </rPr>
      <t>(especificar)</t>
    </r>
  </si>
  <si>
    <r>
      <t xml:space="preserve">2.11. Otras Ingenierías y Tecnologías </t>
    </r>
    <r>
      <rPr>
        <i/>
        <sz val="10"/>
        <rFont val="Calibri"/>
        <family val="2"/>
      </rPr>
      <t>(especificar)</t>
    </r>
  </si>
  <si>
    <r>
      <t>3.5. Otras Ciencias Médicas</t>
    </r>
    <r>
      <rPr>
        <i/>
        <sz val="10"/>
        <rFont val="Calibri"/>
        <family val="2"/>
      </rPr>
      <t xml:space="preserve"> (especificar)</t>
    </r>
  </si>
  <si>
    <r>
      <t xml:space="preserve">4.5. Otras Ciencias Agrícolas </t>
    </r>
    <r>
      <rPr>
        <i/>
        <sz val="10"/>
        <rFont val="Calibri"/>
        <family val="2"/>
      </rPr>
      <t>(especificar)</t>
    </r>
  </si>
  <si>
    <r>
      <t xml:space="preserve">5.9. Otras Ciencias Sociales </t>
    </r>
    <r>
      <rPr>
        <i/>
        <sz val="10"/>
        <rFont val="Calibri"/>
        <family val="2"/>
      </rPr>
      <t>(especificar)</t>
    </r>
  </si>
  <si>
    <r>
      <t xml:space="preserve">6.5. Otras Humanidades </t>
    </r>
    <r>
      <rPr>
        <i/>
        <sz val="10"/>
        <rFont val="Calibri"/>
        <family val="2"/>
      </rPr>
      <t>(especificar)</t>
    </r>
  </si>
  <si>
    <t>ESTADO/ SITUACIÓN</t>
  </si>
  <si>
    <r>
      <t xml:space="preserve">REMUNERACIÓN ANUAL  
</t>
    </r>
    <r>
      <rPr>
        <b/>
        <i/>
        <sz val="9"/>
        <color theme="0"/>
        <rFont val="Calibri"/>
        <family val="2"/>
        <scheme val="minor"/>
      </rPr>
      <t>(En guaraníes)</t>
    </r>
  </si>
  <si>
    <t xml:space="preserve">Responsable Legal  </t>
  </si>
  <si>
    <t xml:space="preserve">4. Organismo Privado Sin Fines de Lucro </t>
  </si>
  <si>
    <t xml:space="preserve">Costos de Mano de Obra </t>
  </si>
  <si>
    <t xml:space="preserve">6. No  </t>
  </si>
  <si>
    <t xml:space="preserve">1. Si  </t>
  </si>
  <si>
    <r>
      <t xml:space="preserve">Otros </t>
    </r>
    <r>
      <rPr>
        <i/>
        <sz val="11"/>
        <rFont val="Calibri"/>
        <family val="2"/>
      </rPr>
      <t xml:space="preserve">(especificar)  </t>
    </r>
  </si>
  <si>
    <t xml:space="preserve">2. Investigación y Desarrollo Experimental (I+D)  </t>
  </si>
  <si>
    <t xml:space="preserve">N° de Celular  </t>
  </si>
  <si>
    <t>Usuario número</t>
  </si>
  <si>
    <t>PERSONAL DE 
ACT</t>
  </si>
  <si>
    <t xml:space="preserve">   Pasar a 1.4</t>
  </si>
  <si>
    <t xml:space="preserve">Nombres  </t>
  </si>
  <si>
    <t>FECHA DE NACIMIENTO</t>
  </si>
  <si>
    <r>
      <t xml:space="preserve">Monto Total Invertido
</t>
    </r>
    <r>
      <rPr>
        <b/>
        <i/>
        <sz val="9"/>
        <color theme="0"/>
        <rFont val="Calibri"/>
        <family val="2"/>
      </rPr>
      <t>(En guaraníes)</t>
    </r>
  </si>
  <si>
    <t>TIPO DE PROYECTO</t>
  </si>
  <si>
    <t>1. I+D</t>
  </si>
  <si>
    <t>6. ACT NO I+D</t>
  </si>
  <si>
    <t>CARATULA</t>
  </si>
  <si>
    <t>PRESIDENCIA DE LA REPÚBLICA
CONSEJO NACIONAL DE CIENCIA Y TECNOLOGÍA - CONACYT</t>
  </si>
  <si>
    <t>Si registró la opción 1. Si agregar…</t>
  </si>
  <si>
    <t>NOMBRE DEL ENCUESTADOR</t>
  </si>
  <si>
    <t>Pablo Agüero</t>
  </si>
  <si>
    <t>Pendiente (Con designación de responsable)</t>
  </si>
  <si>
    <t>CORREO ELECTRÓNICO</t>
  </si>
  <si>
    <t>13. Avance general del conocimiento: I + D financiado por otras fuentes distintas de las FGU</t>
  </si>
  <si>
    <t xml:space="preserve">Institución Beneficiaria  </t>
  </si>
  <si>
    <t xml:space="preserve">SEXO
</t>
  </si>
  <si>
    <t xml:space="preserve">GRADO ACADÉMICO
</t>
  </si>
  <si>
    <t>MONTO 
CONACYT</t>
  </si>
  <si>
    <t>MONTO 
CONTRAPARTIDA</t>
  </si>
  <si>
    <t>FUENTE DE FINANCIAMIENTO
1</t>
  </si>
  <si>
    <t>FUENTE DE FINANCIAMIENTO
2</t>
  </si>
  <si>
    <t xml:space="preserve">TOTAL DE INVERSIÓN EN  I + D 
</t>
  </si>
  <si>
    <t>TOTAL ACT</t>
  </si>
  <si>
    <t>Inversión en ACT que no sean de I+D</t>
  </si>
  <si>
    <t>RECHAZADAS</t>
  </si>
  <si>
    <r>
      <t xml:space="preserve">SECCIÓN 6. EDUCACIÓN SUPERIOR </t>
    </r>
    <r>
      <rPr>
        <b/>
        <i/>
        <sz val="11"/>
        <rFont val="Calibri"/>
        <family val="2"/>
        <scheme val="minor"/>
      </rPr>
      <t>(SOLO PARA LAS INSTITUCIONES DEL SECTOR DE EDUCACIÓN SUPERIOR)</t>
    </r>
  </si>
  <si>
    <t>………………………………………………………………………………………………………………………………………………………………………………………………………………………………………………………………………………………………………………………….</t>
  </si>
  <si>
    <t>SECCIÓN 5. OPINIÓN PARA CONTRIBUIR AL FORTALECIMIENTO DE LA CIENCIA Y TECNOLOGÍA DEL PARAGUAY</t>
  </si>
  <si>
    <t>PERSONAL DE ACT</t>
  </si>
  <si>
    <t xml:space="preserve">1. Investigadores  </t>
  </si>
  <si>
    <t>GRADO ACADÉMICO</t>
  </si>
  <si>
    <t xml:space="preserve">1. Universitario  </t>
  </si>
  <si>
    <t xml:space="preserve">2. Maestría  </t>
  </si>
  <si>
    <t xml:space="preserve">3. Doctorado  </t>
  </si>
  <si>
    <t xml:space="preserve">2. Personal Técnico I + D   </t>
  </si>
  <si>
    <t xml:space="preserve">3. Personal de Apoyo I + D   </t>
  </si>
  <si>
    <r>
      <t xml:space="preserve">4. Personal Otras Act que no sean I+D </t>
    </r>
    <r>
      <rPr>
        <i/>
        <sz val="11"/>
        <rFont val="Calibri"/>
        <family val="2"/>
      </rPr>
      <t>(especificar)</t>
    </r>
  </si>
  <si>
    <t>ÁREA DE LA CIENCIA</t>
  </si>
  <si>
    <t xml:space="preserve">1. Ciencias Exactas y Naturales  </t>
  </si>
  <si>
    <t xml:space="preserve">2. Ingenierías y Tecnologías  </t>
  </si>
  <si>
    <t xml:space="preserve">3. Ciencias Médicas  </t>
  </si>
  <si>
    <t xml:space="preserve">4. Ciencias Agrícolas  </t>
  </si>
  <si>
    <t xml:space="preserve">5. Ciencias Sociales  </t>
  </si>
  <si>
    <t xml:space="preserve">6. Humanidades  </t>
  </si>
  <si>
    <t>DISCIPLINA CIENTÍFICA</t>
  </si>
  <si>
    <t>1. Candidato</t>
  </si>
  <si>
    <t>2. Nivel I</t>
  </si>
  <si>
    <t>3. Nivel II</t>
  </si>
  <si>
    <t>4. Nivel III</t>
  </si>
  <si>
    <t>5. No pertenece al  PRONII</t>
  </si>
  <si>
    <t>PRINCIPAL OBJETIVO SOCIOECONÓMICO</t>
  </si>
  <si>
    <t>MONTO 
1</t>
  </si>
  <si>
    <t>MONTO 
2</t>
  </si>
  <si>
    <t>NOMBRE DEL PROYECTO I+D/SCT/EFCT</t>
  </si>
  <si>
    <t>Registro a cargo del técnico del CONACYT</t>
  </si>
  <si>
    <t>Adquisición de equipamientos</t>
  </si>
  <si>
    <t>3.3.1. Equipos cuyo valor de adquisición fue igual o superior a USD 20.000, registrar nombre y tipo de equipo</t>
  </si>
  <si>
    <t>Nombre del equipo</t>
  </si>
  <si>
    <t>1. Cromatógrafos y Espectrómetros</t>
  </si>
  <si>
    <t>2. Equipamiento de informática</t>
  </si>
  <si>
    <t>3. Instrumentos Bioanalíticos</t>
  </si>
  <si>
    <t>4. Microscopios</t>
  </si>
  <si>
    <t>5. Equipos de Procesamiento (Industrial o a Escala de Laboratorio)</t>
  </si>
  <si>
    <t>6. Otros</t>
  </si>
  <si>
    <t>Tipo de equipo</t>
  </si>
  <si>
    <t>4.1. DERECHOS DE PROPIEDAD INTELECTUAL AÑO BASE 2017</t>
  </si>
  <si>
    <t>1.3.2. ¿LA INSTITUCIÓN FORMA PARTE DE REDES NACIONALES O INTERNACIONALES?</t>
  </si>
  <si>
    <t>SECCIÓN 4. DERECHOS DE PROPIEDAD INTELECTUAL y PUBLICACIONES. AÑO BASE 2017</t>
  </si>
  <si>
    <t>6. LICENCIAS</t>
  </si>
  <si>
    <r>
      <t>7. OTROS</t>
    </r>
    <r>
      <rPr>
        <b/>
        <i/>
        <sz val="11"/>
        <rFont val="Calibri"/>
        <family val="2"/>
      </rPr>
      <t xml:space="preserve"> (Especificar)</t>
    </r>
    <r>
      <rPr>
        <b/>
        <sz val="11"/>
        <rFont val="Calibri"/>
        <family val="2"/>
      </rPr>
      <t xml:space="preserve">  </t>
    </r>
  </si>
  <si>
    <t>TIPO DE PUBLICACIÓN</t>
  </si>
  <si>
    <t>1. Libro</t>
  </si>
  <si>
    <t>1. Categoria A</t>
  </si>
  <si>
    <t>2. Categoria B</t>
  </si>
  <si>
    <t>3. Categoria C</t>
  </si>
  <si>
    <t>4. Categoria D</t>
  </si>
  <si>
    <t>NIVEL SENIORITY</t>
  </si>
  <si>
    <t>Nombres y Apellidos del Investigador Principal</t>
  </si>
  <si>
    <t>C.I. Investigador Principal</t>
  </si>
  <si>
    <t>C.I. Coordinador Principal</t>
  </si>
  <si>
    <t>Nombres y Apellidos del Coordinador Principal</t>
  </si>
  <si>
    <t>SUB NABs</t>
  </si>
  <si>
    <t>Niveles de seniority</t>
  </si>
  <si>
    <t xml:space="preserve">5.1. ¿En comparación con otras fuentes de financiamientos, como encuentra la gestión del CONACYT? </t>
  </si>
  <si>
    <t>Peor</t>
  </si>
  <si>
    <t>Igual</t>
  </si>
  <si>
    <t xml:space="preserve">Mucho Mejor </t>
  </si>
  <si>
    <t>Mucho Peor</t>
  </si>
  <si>
    <t>Mejor</t>
  </si>
  <si>
    <t>Autor</t>
  </si>
  <si>
    <t>ISBN</t>
  </si>
  <si>
    <t>ISSN</t>
  </si>
  <si>
    <t>Volumen</t>
  </si>
  <si>
    <t>Número</t>
  </si>
  <si>
    <t>Páginas</t>
  </si>
  <si>
    <t>Dirección web</t>
  </si>
  <si>
    <t>Año</t>
  </si>
  <si>
    <r>
      <t xml:space="preserve">Tipo de publicación </t>
    </r>
    <r>
      <rPr>
        <b/>
        <sz val="10.5"/>
        <color theme="1"/>
        <rFont val="Consolas"/>
        <family val="3"/>
      </rPr>
      <t/>
    </r>
  </si>
  <si>
    <r>
      <t xml:space="preserve">Nombre de publicación </t>
    </r>
    <r>
      <rPr>
        <b/>
        <sz val="10.5"/>
        <color theme="1"/>
        <rFont val="Consolas"/>
        <family val="3"/>
      </rPr>
      <t/>
    </r>
  </si>
  <si>
    <t>Nombre de la Red</t>
  </si>
  <si>
    <t xml:space="preserve">  Fecha de incorporación a la Red</t>
  </si>
  <si>
    <t xml:space="preserve">   Sitio Web de la Red</t>
  </si>
  <si>
    <t>Tipo de Red</t>
  </si>
  <si>
    <t>País Sede</t>
  </si>
  <si>
    <t>1. Nacional</t>
  </si>
  <si>
    <t>2. Internacional</t>
  </si>
  <si>
    <t>2. Revista/Journal</t>
  </si>
  <si>
    <t>3. Anuario</t>
  </si>
  <si>
    <t>4. Documentos de trabajos, Proyectos, Estudios e Investigaciones</t>
  </si>
  <si>
    <t>5. Monografías</t>
  </si>
  <si>
    <t>6. Boletín</t>
  </si>
  <si>
    <t>Observación:</t>
  </si>
  <si>
    <t>5.2. ¿Qué instrumento público adicional sería necesario para incentivar el aumento a la inversión en Ciencia y Tecnología en su Institución?</t>
  </si>
  <si>
    <t>5.3. ¿Qué instrumento público adicional sería necesario para incentivar el aumento a la inversión en Ciencia y Tecnología en el País?</t>
  </si>
  <si>
    <t>RELEVAMIENTO DE DATOS PARA LA CONSTRUCCIÓN DE ESTADÍSTICAS E INDICADORES SOBRE ACTIVIDADES DE CIENCIA Y TECNOLOGÍA DEL PARAGUAY 
AÑO 2018</t>
  </si>
  <si>
    <t>INFORMACIÓN: AÑO BASE 2017
(Correspondiente a datos: de Enero a Diciembre de 2017)</t>
  </si>
  <si>
    <t xml:space="preserve">Dependencia/Unidad Informante  </t>
  </si>
  <si>
    <t>N° de Teléfono de la Institución</t>
  </si>
  <si>
    <t>Email de la Institución</t>
  </si>
  <si>
    <t>SECCIÓN 2. RECURSOS HUMANOS EN ACTIVIDADES CIENTÍFICAS Y TECNOLÓGICAS (ACT). AÑO 2017</t>
  </si>
  <si>
    <t>SECCIÓN 3. RECURSOS FINANCIEROS DEDICADOS A ACTIVIDADES CIENTÍFICAS Y TECNOLÓGICAS (ACT). AÑO 2017</t>
  </si>
  <si>
    <r>
      <t xml:space="preserve">3.1. PRESUPUESTO DE LA INSTITUCIÓN </t>
    </r>
    <r>
      <rPr>
        <b/>
        <i/>
        <sz val="11"/>
        <color theme="0"/>
        <rFont val="Calibri"/>
        <family val="2"/>
      </rPr>
      <t xml:space="preserve">(En guaraníes). </t>
    </r>
    <r>
      <rPr>
        <b/>
        <sz val="11"/>
        <color theme="0"/>
        <rFont val="Calibri"/>
        <family val="2"/>
      </rPr>
      <t>AÑO 2017</t>
    </r>
  </si>
  <si>
    <r>
      <t xml:space="preserve">3.2. INVERSIÓN EN ACTIVIDADES CIENTÍFICAS Y TECNOLÓGICAS POR FUENTE DE FINANCIAMIENTO. AÑO 2017 </t>
    </r>
    <r>
      <rPr>
        <b/>
        <i/>
        <sz val="11"/>
        <color theme="0"/>
        <rFont val="Calibri"/>
        <family val="2"/>
      </rPr>
      <t>(En guaraníes)</t>
    </r>
  </si>
  <si>
    <r>
      <t xml:space="preserve">3.2.1. INVERSIÓN EN ACTIVIDADES CIENTÍFICAS Y TECNOLÓGICAS DE OTRAS FUENTES DISTINTAS A CONACYT (PROYECTOS INSTITUCIONAL). AÑO 2017 </t>
    </r>
    <r>
      <rPr>
        <b/>
        <i/>
        <sz val="11"/>
        <color theme="0"/>
        <rFont val="Calibri"/>
        <family val="2"/>
      </rPr>
      <t>(En guaraníes)</t>
    </r>
  </si>
  <si>
    <r>
      <t xml:space="preserve">3.2.2. INVERSIÓN EN ACTIVIDADES CIENTÍFICAS Y TECNOLÓGICAS CON FUENTE DE FINANCIAMIENTO CONACYT. AÑO 2017 </t>
    </r>
    <r>
      <rPr>
        <b/>
        <i/>
        <sz val="11"/>
        <color theme="0"/>
        <rFont val="Calibri"/>
        <family val="2"/>
      </rPr>
      <t>(En guaraníes)</t>
    </r>
  </si>
  <si>
    <r>
      <t xml:space="preserve">3.3. INVERSIÓN EN ACTIVIDADES CIENTÍFICAS Y TECNOLÓGICAS, SEGÚN DESTINO DE LOS FONDOS. AÑO 2017 </t>
    </r>
    <r>
      <rPr>
        <b/>
        <i/>
        <sz val="11"/>
        <color theme="0"/>
        <rFont val="Calibri"/>
        <family val="2"/>
      </rPr>
      <t>(En guaraníes)</t>
    </r>
  </si>
  <si>
    <t>Inversión 
en I + D
CONACYT</t>
  </si>
  <si>
    <t>Inversión 
en I + D 
NO CONACYT</t>
  </si>
  <si>
    <t>SECCIÓN 4. DERECHOS DE PROPIEDAD INTELECTUAL y PUBLICACIONES. AÑO  2017</t>
  </si>
  <si>
    <r>
      <t>4.2. CANTIDAD DE PUBLICACIONES EN CIENCIA Y TECNOLOGÍA, REALIZADA POR LA INSTITUCIÓN.</t>
    </r>
    <r>
      <rPr>
        <b/>
        <sz val="11"/>
        <color theme="0"/>
        <rFont val="Calibri"/>
        <family val="2"/>
      </rPr>
      <t xml:space="preserve"> AÑO  2017</t>
    </r>
  </si>
  <si>
    <t>Las Instituciones del sector de Educación Superior, registrar cantidad de alumnos matriculados y graduados universitarios correspondiente al año 2017 en la Planilla de Educación Superior</t>
  </si>
  <si>
    <t xml:space="preserve">VERSIÓN FINAL: </t>
  </si>
  <si>
    <t>6.1 CANTIDAD DE ALUMNOS MATRICULADOS EN LA INSTITUCIÓN EDUCATIVA. AÑO 2017</t>
  </si>
  <si>
    <r>
      <t xml:space="preserve">6.2 GRADUADOS UNIVERSITARIOS (NACIONALES Y EXTRANJEROS) CON TÍTULO DE GRADO, MAESTRÍA Y DOCTORADO, CLASIFICADOS POR ÁREA DE LA CIENCIA Y DISCIPLINA CIENTÍFICA.  AÑO 2017  </t>
    </r>
    <r>
      <rPr>
        <b/>
        <i/>
        <sz val="11"/>
        <color theme="0"/>
        <rFont val="Calibri"/>
        <family val="2"/>
      </rPr>
      <t>(Incluir sólo titulados, no incluir estudiantes en proceso de tesis)</t>
    </r>
  </si>
  <si>
    <t>TOTAL DE GRADUADOS UNIVERSITARIOS AÑO 2017</t>
  </si>
  <si>
    <t>DICCIONARIO DE VARIABLES ACT 2018</t>
  </si>
  <si>
    <t>SECCIÓN 2. RECURSOS HUMANOS EN ACTIVIDADES CIENTÍFICAS Y TECNOLÓGICAS (ACT). AÑO BASE 2017</t>
  </si>
  <si>
    <t>SECCIÓN 3. RECURSOS FINANCIEROS DEDICADOS A ACTIVIDADES CIENTÍFICAS Y TECNOLÓGICAS (ACT). AÑO BASE 2017</t>
  </si>
  <si>
    <t>1. Culminado en el 2017</t>
  </si>
  <si>
    <t>2. En proceso/ejecución durante el 2017</t>
  </si>
  <si>
    <t>3. Planificado en el 2017</t>
  </si>
  <si>
    <r>
      <t>4.2. CANTIDAD DE PUBLICACIONES EN CIENCIA Y TECNOLOGÍA, REALIZADA POR LA INSTITUCIÓN.</t>
    </r>
    <r>
      <rPr>
        <b/>
        <sz val="11"/>
        <color theme="0"/>
        <rFont val="Calibri"/>
        <family val="2"/>
      </rPr>
      <t xml:space="preserve"> AÑO BASE 2017</t>
    </r>
  </si>
  <si>
    <r>
      <t xml:space="preserve">7. Otros </t>
    </r>
    <r>
      <rPr>
        <i/>
        <sz val="11"/>
        <rFont val="Calibri"/>
        <family val="2"/>
        <scheme val="minor"/>
      </rPr>
      <t>(especificar)</t>
    </r>
  </si>
  <si>
    <t>………………………………………………………………………………………………………………………………………………………………………………………………………………………………………………..………………………………………………………………………</t>
  </si>
  <si>
    <t>Localización del Proyecto</t>
  </si>
  <si>
    <t>DEPARTAMENTO</t>
  </si>
  <si>
    <t>0. Asunción</t>
  </si>
  <si>
    <t>1. Concepción</t>
  </si>
  <si>
    <t>2. San Pedro</t>
  </si>
  <si>
    <t>3. Cordillera</t>
  </si>
  <si>
    <t>4. Guairá</t>
  </si>
  <si>
    <t>5. Caaguazú</t>
  </si>
  <si>
    <t>6. Caazapá</t>
  </si>
  <si>
    <t>7. Itapúa</t>
  </si>
  <si>
    <t>8. Misiones</t>
  </si>
  <si>
    <t>9. Paraguarí</t>
  </si>
  <si>
    <t>10. Alto Paraná</t>
  </si>
  <si>
    <t>11. Central</t>
  </si>
  <si>
    <t>12. Ñembucú</t>
  </si>
  <si>
    <t>13. Amambay</t>
  </si>
  <si>
    <t>14. Canindeyú</t>
  </si>
  <si>
    <t>15. Presidente Hayes</t>
  </si>
  <si>
    <t>16. Boquerón</t>
  </si>
  <si>
    <t>17. Alto Paraguay</t>
  </si>
  <si>
    <t>FUENTE DE FINANCIAMIENTO
CONTRAPARTIDA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</si>
</sst>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dd\-mm\-yy;@"/>
    <numFmt numFmtId="165" formatCode="_-* #,##0\ _€_-;\-* #,##0\ _€_-;_-* &quot;-&quot;??\ _€_-;_-@_-"/>
  </numFmts>
  <fonts count="48" x14ac:knownFonts="1">
    <font>
      <sz val="11"/>
      <color theme="1"/>
      <name val="Calibri"/>
      <family val="2"/>
      <scheme val="minor"/>
    </font>
    <font>
      <b/>
      <sz val="11"/>
      <color theme="1"/>
      <name val="Calibri"/>
      <family val="2"/>
      <scheme val="minor"/>
    </font>
    <font>
      <b/>
      <sz val="11"/>
      <color indexed="8"/>
      <name val="Calibri"/>
      <family val="2"/>
    </font>
    <font>
      <sz val="11"/>
      <color indexed="8"/>
      <name val="Calibri"/>
      <family val="2"/>
    </font>
    <font>
      <sz val="11"/>
      <name val="Calibri"/>
      <family val="2"/>
    </font>
    <font>
      <b/>
      <sz val="11"/>
      <name val="Calibri"/>
      <family val="2"/>
    </font>
    <font>
      <i/>
      <sz val="11"/>
      <name val="Calibri"/>
      <family val="2"/>
    </font>
    <font>
      <b/>
      <sz val="12"/>
      <name val="Calibri"/>
      <family val="2"/>
    </font>
    <font>
      <b/>
      <i/>
      <sz val="11"/>
      <name val="Calibri"/>
      <family val="2"/>
    </font>
    <font>
      <sz val="9"/>
      <name val="Calibri"/>
      <family val="2"/>
    </font>
    <font>
      <sz val="8"/>
      <name val="Calibri"/>
      <family val="2"/>
    </font>
    <font>
      <b/>
      <i/>
      <sz val="10"/>
      <name val="Calibri"/>
      <family val="2"/>
    </font>
    <font>
      <sz val="8"/>
      <color indexed="81"/>
      <name val="Tahoma"/>
      <family val="2"/>
    </font>
    <font>
      <sz val="9"/>
      <color indexed="81"/>
      <name val="Tahoma"/>
      <family val="2"/>
    </font>
    <font>
      <b/>
      <sz val="9"/>
      <color indexed="81"/>
      <name val="Tahoma"/>
      <family val="2"/>
    </font>
    <font>
      <sz val="11"/>
      <name val="Calibri"/>
      <family val="2"/>
      <scheme val="minor"/>
    </font>
    <font>
      <b/>
      <sz val="11"/>
      <name val="Calibri"/>
      <family val="2"/>
      <scheme val="minor"/>
    </font>
    <font>
      <sz val="11"/>
      <color theme="1"/>
      <name val="Calibri"/>
      <family val="2"/>
      <scheme val="minor"/>
    </font>
    <font>
      <b/>
      <sz val="9"/>
      <name val="Calibri"/>
      <family val="2"/>
      <scheme val="minor"/>
    </font>
    <font>
      <b/>
      <sz val="11"/>
      <color theme="0"/>
      <name val="Calibri"/>
      <family val="2"/>
      <scheme val="minor"/>
    </font>
    <font>
      <i/>
      <sz val="11"/>
      <name val="Calibri"/>
      <family val="2"/>
      <scheme val="minor"/>
    </font>
    <font>
      <b/>
      <sz val="9"/>
      <name val="Calibri"/>
      <family val="2"/>
    </font>
    <font>
      <sz val="10"/>
      <name val="Calibri"/>
      <family val="2"/>
    </font>
    <font>
      <b/>
      <sz val="10"/>
      <name val="Calibri"/>
      <family val="2"/>
    </font>
    <font>
      <i/>
      <sz val="9"/>
      <name val="Calibri"/>
      <family val="2"/>
    </font>
    <font>
      <i/>
      <sz val="10"/>
      <name val="Calibri"/>
      <family val="2"/>
    </font>
    <font>
      <b/>
      <sz val="12"/>
      <color theme="0"/>
      <name val="Calibri"/>
      <family val="2"/>
      <scheme val="minor"/>
    </font>
    <font>
      <b/>
      <i/>
      <sz val="9"/>
      <color theme="0"/>
      <name val="Calibri"/>
      <family val="2"/>
    </font>
    <font>
      <b/>
      <sz val="9"/>
      <color theme="0"/>
      <name val="Calibri"/>
      <family val="2"/>
      <scheme val="minor"/>
    </font>
    <font>
      <b/>
      <i/>
      <sz val="9"/>
      <color theme="0"/>
      <name val="Calibri"/>
      <family val="2"/>
      <scheme val="minor"/>
    </font>
    <font>
      <b/>
      <u/>
      <sz val="11"/>
      <name val="Calibri"/>
      <family val="2"/>
    </font>
    <font>
      <b/>
      <i/>
      <sz val="11"/>
      <name val="Calibri"/>
      <family val="2"/>
      <scheme val="minor"/>
    </font>
    <font>
      <b/>
      <sz val="12"/>
      <name val="Calibri"/>
      <family val="2"/>
      <scheme val="minor"/>
    </font>
    <font>
      <i/>
      <sz val="10"/>
      <name val="Calibri"/>
      <family val="2"/>
      <scheme val="minor"/>
    </font>
    <font>
      <sz val="11"/>
      <color rgb="FFFF0000"/>
      <name val="Calibri"/>
      <family val="2"/>
      <scheme val="minor"/>
    </font>
    <font>
      <b/>
      <sz val="11"/>
      <color rgb="FFFF0000"/>
      <name val="Calibri"/>
      <family val="2"/>
    </font>
    <font>
      <sz val="9"/>
      <name val="Calibri"/>
      <family val="2"/>
      <scheme val="minor"/>
    </font>
    <font>
      <b/>
      <sz val="11"/>
      <color theme="0"/>
      <name val="Calibri"/>
      <family val="2"/>
    </font>
    <font>
      <b/>
      <i/>
      <sz val="11"/>
      <color theme="0"/>
      <name val="Calibri"/>
      <family val="2"/>
    </font>
    <font>
      <b/>
      <i/>
      <sz val="12"/>
      <color theme="0"/>
      <name val="Calibri"/>
      <family val="2"/>
    </font>
    <font>
      <b/>
      <sz val="10"/>
      <name val="Calibri"/>
      <family val="2"/>
      <scheme val="minor"/>
    </font>
    <font>
      <sz val="10"/>
      <name val="Calibri"/>
      <family val="2"/>
      <scheme val="minor"/>
    </font>
    <font>
      <sz val="9"/>
      <color rgb="FFFF0000"/>
      <name val="Calibri"/>
      <family val="2"/>
      <scheme val="minor"/>
    </font>
    <font>
      <b/>
      <sz val="12"/>
      <color theme="0"/>
      <name val="Calibri"/>
      <family val="2"/>
    </font>
    <font>
      <b/>
      <sz val="12"/>
      <color rgb="FFFFFF00"/>
      <name val="Calibri"/>
      <family val="2"/>
    </font>
    <font>
      <b/>
      <sz val="10.5"/>
      <color theme="1"/>
      <name val="Consolas"/>
      <family val="3"/>
    </font>
    <font>
      <sz val="11"/>
      <color theme="0"/>
      <name val="Calibri"/>
      <family val="2"/>
      <scheme val="minor"/>
    </font>
    <font>
      <sz val="10.5"/>
      <name val="Courier New"/>
      <family val="3"/>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B2F7FA"/>
        <bgColor indexed="64"/>
      </patternFill>
    </fill>
    <fill>
      <patternFill patternType="solid">
        <fgColor rgb="FF002060"/>
        <bgColor indexed="64"/>
      </patternFill>
    </fill>
    <fill>
      <patternFill patternType="solid">
        <fgColor rgb="FF002060"/>
        <bgColor rgb="FFFFCC00"/>
      </patternFill>
    </fill>
    <fill>
      <patternFill patternType="solid">
        <fgColor theme="0"/>
        <bgColor rgb="FFFFCC00"/>
      </patternFill>
    </fill>
  </fills>
  <borders count="57">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7" fillId="0" borderId="0" applyFont="0" applyFill="0" applyBorder="0" applyAlignment="0" applyProtection="0"/>
  </cellStyleXfs>
  <cellXfs count="470">
    <xf numFmtId="0" fontId="0" fillId="0" borderId="0" xfId="0"/>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0" fillId="2" borderId="0" xfId="0" applyFill="1" applyBorder="1" applyProtection="1">
      <protection locked="0"/>
    </xf>
    <xf numFmtId="0" fontId="0" fillId="0" borderId="0" xfId="0" applyFill="1" applyBorder="1" applyProtection="1">
      <protection locked="0"/>
    </xf>
    <xf numFmtId="0" fontId="5" fillId="2" borderId="0"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3" borderId="0"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15" fillId="3" borderId="0" xfId="0" applyFont="1" applyFill="1" applyBorder="1" applyAlignment="1" applyProtection="1"/>
    <xf numFmtId="0" fontId="15" fillId="3" borderId="0" xfId="0" applyFont="1" applyFill="1" applyBorder="1" applyAlignment="1" applyProtection="1">
      <alignment horizontal="right"/>
    </xf>
    <xf numFmtId="49" fontId="15" fillId="3" borderId="0" xfId="0" applyNumberFormat="1" applyFont="1" applyFill="1" applyBorder="1" applyAlignment="1" applyProtection="1">
      <protection locked="0"/>
    </xf>
    <xf numFmtId="49" fontId="15" fillId="3" borderId="0" xfId="0" applyNumberFormat="1" applyFont="1" applyFill="1" applyBorder="1" applyAlignment="1" applyProtection="1">
      <alignment horizontal="center"/>
      <protection locked="0"/>
    </xf>
    <xf numFmtId="0" fontId="15" fillId="3" borderId="0" xfId="0" applyFont="1" applyFill="1" applyBorder="1" applyProtection="1">
      <protection locked="0"/>
    </xf>
    <xf numFmtId="49" fontId="4" fillId="3" borderId="0" xfId="0" applyNumberFormat="1" applyFont="1" applyFill="1" applyBorder="1" applyAlignment="1" applyProtection="1">
      <alignment vertical="center"/>
      <protection locked="0"/>
    </xf>
    <xf numFmtId="0" fontId="8" fillId="3" borderId="5" xfId="0" applyFont="1" applyFill="1" applyBorder="1" applyAlignment="1" applyProtection="1">
      <alignment horizontal="left" vertical="center"/>
    </xf>
    <xf numFmtId="0" fontId="5" fillId="3" borderId="5" xfId="0" applyFont="1" applyFill="1" applyBorder="1" applyAlignment="1" applyProtection="1">
      <alignment horizontal="center" vertical="center" wrapText="1"/>
    </xf>
    <xf numFmtId="0" fontId="15" fillId="3" borderId="0" xfId="0" applyFont="1" applyFill="1" applyBorder="1" applyAlignment="1">
      <alignment horizontal="right"/>
    </xf>
    <xf numFmtId="0" fontId="15" fillId="3" borderId="8" xfId="0" applyFont="1" applyFill="1" applyBorder="1"/>
    <xf numFmtId="0" fontId="15" fillId="3" borderId="5" xfId="0" applyFont="1" applyFill="1" applyBorder="1" applyProtection="1">
      <protection locked="0"/>
    </xf>
    <xf numFmtId="0" fontId="8" fillId="3" borderId="5" xfId="0" applyFont="1" applyFill="1" applyBorder="1" applyAlignment="1" applyProtection="1">
      <alignment vertical="center"/>
    </xf>
    <xf numFmtId="0" fontId="8" fillId="3" borderId="0" xfId="0" applyFont="1" applyFill="1" applyBorder="1" applyAlignment="1" applyProtection="1">
      <alignment vertical="center"/>
    </xf>
    <xf numFmtId="0" fontId="15" fillId="3" borderId="5" xfId="0" applyFont="1" applyFill="1" applyBorder="1" applyAlignment="1" applyProtection="1">
      <alignment horizontal="left" vertical="center" wrapText="1"/>
      <protection locked="0"/>
    </xf>
    <xf numFmtId="0" fontId="15" fillId="3" borderId="0" xfId="0" applyFont="1" applyFill="1" applyBorder="1" applyAlignment="1" applyProtection="1">
      <alignment horizontal="left" vertical="center" wrapText="1"/>
      <protection locked="0"/>
    </xf>
    <xf numFmtId="0" fontId="4" fillId="3" borderId="0" xfId="0" applyFont="1" applyFill="1" applyBorder="1" applyAlignment="1" applyProtection="1">
      <alignment vertical="center"/>
    </xf>
    <xf numFmtId="0" fontId="4" fillId="3" borderId="5" xfId="0" applyFont="1" applyFill="1" applyBorder="1" applyAlignment="1" applyProtection="1">
      <alignment horizontal="right" vertical="center"/>
    </xf>
    <xf numFmtId="0" fontId="4" fillId="3" borderId="8" xfId="0" applyFont="1" applyFill="1" applyBorder="1" applyAlignment="1" applyProtection="1">
      <alignment vertical="center" wrapText="1"/>
    </xf>
    <xf numFmtId="0" fontId="4" fillId="3" borderId="0" xfId="0" applyFont="1" applyFill="1" applyBorder="1" applyAlignment="1" applyProtection="1">
      <alignment vertical="center" wrapText="1"/>
    </xf>
    <xf numFmtId="0" fontId="4" fillId="3" borderId="0" xfId="0" applyFont="1" applyFill="1" applyBorder="1" applyAlignment="1" applyProtection="1">
      <alignment horizontal="right" vertical="center"/>
    </xf>
    <xf numFmtId="0" fontId="15" fillId="3" borderId="8" xfId="0" applyFont="1" applyFill="1" applyBorder="1" applyProtection="1">
      <protection locked="0"/>
    </xf>
    <xf numFmtId="49" fontId="4" fillId="3" borderId="0" xfId="0" applyNumberFormat="1" applyFont="1" applyFill="1" applyBorder="1" applyAlignment="1" applyProtection="1">
      <alignment vertical="center" wrapText="1"/>
      <protection locked="0"/>
    </xf>
    <xf numFmtId="0" fontId="5" fillId="3" borderId="5" xfId="0" applyFont="1" applyFill="1" applyBorder="1" applyAlignment="1" applyProtection="1"/>
    <xf numFmtId="0" fontId="15" fillId="3" borderId="0" xfId="0" applyFont="1" applyFill="1" applyBorder="1" applyAlignment="1" applyProtection="1">
      <alignment horizontal="left"/>
    </xf>
    <xf numFmtId="0" fontId="7" fillId="0" borderId="5"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5" fillId="2" borderId="0" xfId="0" applyFont="1" applyFill="1" applyBorder="1" applyAlignment="1" applyProtection="1">
      <alignment horizontal="left"/>
    </xf>
    <xf numFmtId="0" fontId="0" fillId="3" borderId="0" xfId="0" applyFill="1" applyBorder="1" applyProtection="1">
      <protection locked="0"/>
    </xf>
    <xf numFmtId="0" fontId="18" fillId="0" borderId="0" xfId="0" applyFont="1" applyFill="1" applyBorder="1" applyAlignment="1"/>
    <xf numFmtId="0" fontId="4" fillId="3" borderId="0" xfId="0" applyFont="1" applyFill="1" applyBorder="1" applyAlignment="1" applyProtection="1"/>
    <xf numFmtId="49" fontId="10" fillId="3" borderId="0" xfId="0" applyNumberFormat="1" applyFont="1" applyFill="1" applyBorder="1" applyAlignment="1" applyProtection="1">
      <protection locked="0"/>
    </xf>
    <xf numFmtId="49" fontId="4" fillId="3" borderId="0" xfId="0" applyNumberFormat="1" applyFont="1" applyFill="1" applyBorder="1" applyAlignment="1" applyProtection="1">
      <protection locked="0"/>
    </xf>
    <xf numFmtId="0" fontId="4" fillId="3" borderId="0" xfId="0" applyFont="1" applyFill="1" applyBorder="1" applyAlignment="1" applyProtection="1">
      <alignment horizontal="left"/>
    </xf>
    <xf numFmtId="49" fontId="10" fillId="3" borderId="0" xfId="0" applyNumberFormat="1" applyFont="1" applyFill="1" applyBorder="1" applyAlignment="1" applyProtection="1">
      <alignment horizontal="center"/>
      <protection locked="0"/>
    </xf>
    <xf numFmtId="0" fontId="18" fillId="3" borderId="0" xfId="0" applyFont="1" applyFill="1" applyBorder="1" applyAlignment="1"/>
    <xf numFmtId="0" fontId="5" fillId="3" borderId="0" xfId="0" applyFont="1" applyFill="1" applyBorder="1" applyAlignment="1" applyProtection="1">
      <alignment horizontal="left" vertical="center"/>
    </xf>
    <xf numFmtId="0" fontId="0" fillId="0" borderId="0" xfId="0" applyFill="1"/>
    <xf numFmtId="0" fontId="4" fillId="3" borderId="4" xfId="0" applyFont="1" applyFill="1" applyBorder="1" applyAlignment="1" applyProtection="1">
      <alignment vertical="center"/>
    </xf>
    <xf numFmtId="0" fontId="4" fillId="3" borderId="5" xfId="0" applyFont="1" applyFill="1" applyBorder="1" applyProtection="1"/>
    <xf numFmtId="3" fontId="4" fillId="3" borderId="0" xfId="0" applyNumberFormat="1" applyFont="1" applyFill="1" applyBorder="1" applyAlignment="1" applyProtection="1">
      <alignment horizontal="left" vertical="center" wrapText="1"/>
    </xf>
    <xf numFmtId="0" fontId="4" fillId="3" borderId="4" xfId="0" applyFont="1" applyFill="1" applyBorder="1" applyAlignment="1" applyProtection="1">
      <protection locked="0"/>
    </xf>
    <xf numFmtId="0" fontId="9" fillId="3" borderId="0" xfId="0" applyNumberFormat="1" applyFont="1" applyFill="1" applyBorder="1" applyAlignment="1" applyProtection="1">
      <alignment vertical="center" wrapText="1"/>
    </xf>
    <xf numFmtId="0" fontId="9" fillId="3" borderId="4" xfId="0" applyNumberFormat="1" applyFont="1" applyFill="1" applyBorder="1" applyAlignment="1" applyProtection="1">
      <alignment vertical="center" wrapText="1"/>
    </xf>
    <xf numFmtId="3" fontId="4" fillId="3" borderId="0" xfId="0" applyNumberFormat="1" applyFont="1" applyFill="1" applyBorder="1" applyAlignment="1" applyProtection="1">
      <alignment horizontal="center"/>
      <protection locked="0"/>
    </xf>
    <xf numFmtId="0" fontId="4" fillId="3" borderId="0" xfId="0" applyNumberFormat="1" applyFont="1" applyFill="1" applyBorder="1" applyAlignment="1" applyProtection="1">
      <alignment horizontal="left" vertical="center" wrapText="1"/>
    </xf>
    <xf numFmtId="0" fontId="4" fillId="3" borderId="4" xfId="0" applyNumberFormat="1" applyFont="1" applyFill="1" applyBorder="1" applyAlignment="1" applyProtection="1">
      <alignment horizontal="left" vertical="center" wrapText="1"/>
    </xf>
    <xf numFmtId="0" fontId="4" fillId="3" borderId="0" xfId="0" applyNumberFormat="1" applyFont="1" applyFill="1" applyBorder="1" applyAlignment="1" applyProtection="1">
      <alignment vertical="center" wrapText="1"/>
    </xf>
    <xf numFmtId="0" fontId="4" fillId="3" borderId="4" xfId="0" applyNumberFormat="1" applyFont="1" applyFill="1" applyBorder="1" applyAlignment="1" applyProtection="1">
      <alignment vertical="center" wrapText="1"/>
    </xf>
    <xf numFmtId="0" fontId="1" fillId="0" borderId="0" xfId="0" applyFont="1" applyAlignment="1">
      <alignment horizontal="center"/>
    </xf>
    <xf numFmtId="0" fontId="4" fillId="0" borderId="0" xfId="0" applyFont="1" applyBorder="1" applyAlignment="1" applyProtection="1">
      <alignment horizontal="right" vertical="center"/>
    </xf>
    <xf numFmtId="0" fontId="4" fillId="0" borderId="0" xfId="0" applyFont="1" applyBorder="1" applyAlignment="1" applyProtection="1">
      <alignment vertical="center"/>
    </xf>
    <xf numFmtId="0" fontId="8" fillId="3" borderId="0" xfId="0" applyFont="1" applyFill="1" applyBorder="1" applyAlignment="1" applyProtection="1">
      <alignment horizontal="right"/>
      <protection locked="0"/>
    </xf>
    <xf numFmtId="0" fontId="16" fillId="3" borderId="0" xfId="0" applyFont="1" applyFill="1" applyBorder="1" applyAlignment="1" applyProtection="1">
      <alignment horizontal="center" vertical="center"/>
    </xf>
    <xf numFmtId="0" fontId="20" fillId="3" borderId="0" xfId="0" applyFont="1" applyFill="1" applyBorder="1" applyProtection="1">
      <protection locked="0"/>
    </xf>
    <xf numFmtId="0" fontId="5" fillId="3" borderId="0" xfId="0" applyFont="1" applyFill="1" applyBorder="1" applyAlignment="1" applyProtection="1">
      <alignment horizontal="right" vertical="center"/>
    </xf>
    <xf numFmtId="0" fontId="24" fillId="3" borderId="5" xfId="0" applyFont="1" applyFill="1" applyBorder="1" applyProtection="1"/>
    <xf numFmtId="0" fontId="24" fillId="3" borderId="38" xfId="0" applyNumberFormat="1" applyFont="1" applyFill="1" applyBorder="1" applyAlignment="1" applyProtection="1">
      <alignment vertical="center" wrapText="1"/>
    </xf>
    <xf numFmtId="0" fontId="24" fillId="3" borderId="4" xfId="0" applyNumberFormat="1" applyFont="1" applyFill="1" applyBorder="1" applyAlignment="1" applyProtection="1">
      <alignment vertical="center" wrapText="1"/>
    </xf>
    <xf numFmtId="49" fontId="15" fillId="3" borderId="8" xfId="0" applyNumberFormat="1" applyFont="1" applyFill="1" applyBorder="1" applyAlignment="1" applyProtection="1">
      <alignment horizontal="center"/>
      <protection locked="0"/>
    </xf>
    <xf numFmtId="0" fontId="4" fillId="3" borderId="0" xfId="0" applyFont="1" applyFill="1" applyBorder="1" applyProtection="1"/>
    <xf numFmtId="0" fontId="4" fillId="3" borderId="0" xfId="0" applyFont="1" applyFill="1" applyBorder="1" applyProtection="1">
      <protection locked="0"/>
    </xf>
    <xf numFmtId="0" fontId="5" fillId="3" borderId="5" xfId="0" applyFont="1" applyFill="1" applyBorder="1" applyAlignment="1" applyProtection="1">
      <alignment vertical="center"/>
    </xf>
    <xf numFmtId="0" fontId="5" fillId="3" borderId="13" xfId="0" applyFont="1" applyFill="1" applyBorder="1" applyAlignment="1" applyProtection="1">
      <alignment vertical="center"/>
    </xf>
    <xf numFmtId="0" fontId="5" fillId="3" borderId="0" xfId="0" applyFont="1" applyFill="1" applyBorder="1" applyAlignment="1" applyProtection="1">
      <alignment vertical="center"/>
    </xf>
    <xf numFmtId="0" fontId="11" fillId="3" borderId="5" xfId="0" applyFont="1" applyFill="1" applyBorder="1" applyAlignment="1" applyProtection="1">
      <alignment horizontal="right" vertical="center"/>
      <protection locked="0"/>
    </xf>
    <xf numFmtId="0" fontId="11" fillId="3" borderId="8"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protection locked="0"/>
    </xf>
    <xf numFmtId="0" fontId="11" fillId="3" borderId="5" xfId="0" applyFont="1" applyFill="1" applyBorder="1" applyAlignment="1" applyProtection="1">
      <alignment horizontal="left" vertical="center"/>
      <protection locked="0"/>
    </xf>
    <xf numFmtId="0" fontId="15" fillId="0" borderId="5" xfId="0" applyFont="1" applyFill="1" applyBorder="1" applyProtection="1">
      <protection locked="0"/>
    </xf>
    <xf numFmtId="0" fontId="15" fillId="0" borderId="0" xfId="0" applyFont="1" applyFill="1" applyBorder="1" applyProtection="1">
      <protection locked="0"/>
    </xf>
    <xf numFmtId="0" fontId="15" fillId="0" borderId="5" xfId="0" applyFont="1" applyBorder="1" applyProtection="1"/>
    <xf numFmtId="0" fontId="15" fillId="0" borderId="0" xfId="0" applyFont="1" applyBorder="1" applyProtection="1"/>
    <xf numFmtId="0" fontId="5" fillId="3" borderId="0" xfId="0" applyFont="1" applyFill="1" applyBorder="1" applyAlignment="1" applyProtection="1">
      <alignment horizontal="center" vertical="center"/>
    </xf>
    <xf numFmtId="0" fontId="10" fillId="0" borderId="0" xfId="0" applyFont="1" applyBorder="1" applyAlignment="1" applyProtection="1">
      <alignment horizontal="center" vertical="center" wrapText="1"/>
    </xf>
    <xf numFmtId="0" fontId="5" fillId="3" borderId="5" xfId="0" applyFont="1" applyFill="1" applyBorder="1" applyAlignment="1" applyProtection="1">
      <alignment vertical="center" wrapText="1"/>
    </xf>
    <xf numFmtId="0" fontId="5" fillId="3" borderId="0" xfId="0" applyFont="1" applyFill="1" applyBorder="1" applyAlignment="1" applyProtection="1">
      <alignment vertical="center" wrapText="1"/>
    </xf>
    <xf numFmtId="0" fontId="5" fillId="3" borderId="8" xfId="0" applyFont="1" applyFill="1" applyBorder="1" applyAlignment="1" applyProtection="1">
      <alignment horizontal="center" vertical="center"/>
      <protection locked="0"/>
    </xf>
    <xf numFmtId="1" fontId="5" fillId="3" borderId="8" xfId="0" applyNumberFormat="1" applyFont="1" applyFill="1" applyBorder="1" applyAlignment="1" applyProtection="1">
      <alignment horizontal="center" vertical="center"/>
      <protection locked="0"/>
    </xf>
    <xf numFmtId="0" fontId="5" fillId="3" borderId="0" xfId="0" applyFont="1" applyFill="1" applyBorder="1" applyAlignment="1" applyProtection="1">
      <alignment vertical="center"/>
      <protection locked="0"/>
    </xf>
    <xf numFmtId="0" fontId="5" fillId="3" borderId="0" xfId="0" applyFont="1" applyFill="1" applyBorder="1" applyAlignment="1" applyProtection="1"/>
    <xf numFmtId="0" fontId="5" fillId="3" borderId="5" xfId="0" applyFont="1" applyFill="1" applyBorder="1" applyAlignment="1" applyProtection="1">
      <alignment horizontal="right"/>
    </xf>
    <xf numFmtId="0" fontId="15" fillId="3" borderId="0" xfId="0" applyFont="1" applyFill="1" applyBorder="1" applyProtection="1"/>
    <xf numFmtId="0" fontId="4" fillId="3" borderId="5" xfId="0" applyFont="1" applyFill="1" applyBorder="1" applyAlignment="1" applyProtection="1">
      <alignment horizontal="right"/>
    </xf>
    <xf numFmtId="1" fontId="15" fillId="3" borderId="8" xfId="0" applyNumberFormat="1" applyFont="1" applyFill="1" applyBorder="1" applyAlignment="1" applyProtection="1">
      <protection locked="0"/>
    </xf>
    <xf numFmtId="0" fontId="15" fillId="3" borderId="5" xfId="0" applyFont="1" applyFill="1" applyBorder="1" applyProtection="1"/>
    <xf numFmtId="0" fontId="15" fillId="0" borderId="0" xfId="0" applyFont="1" applyBorder="1" applyProtection="1">
      <protection locked="0"/>
    </xf>
    <xf numFmtId="0" fontId="15" fillId="3" borderId="5" xfId="0" applyFont="1" applyFill="1" applyBorder="1"/>
    <xf numFmtId="0" fontId="5" fillId="3" borderId="5" xfId="0" applyFont="1" applyFill="1" applyBorder="1" applyProtection="1"/>
    <xf numFmtId="0" fontId="5" fillId="3" borderId="5" xfId="0" applyFont="1" applyFill="1" applyBorder="1" applyAlignment="1" applyProtection="1">
      <alignment horizontal="left" vertical="center"/>
    </xf>
    <xf numFmtId="0" fontId="5" fillId="3" borderId="0" xfId="0" applyFont="1" applyFill="1" applyBorder="1" applyAlignment="1" applyProtection="1">
      <protection locked="0"/>
    </xf>
    <xf numFmtId="0" fontId="15" fillId="3" borderId="5" xfId="0" applyFont="1" applyFill="1" applyBorder="1" applyAlignment="1" applyProtection="1">
      <alignment horizontal="left" vertical="center"/>
    </xf>
    <xf numFmtId="0" fontId="15" fillId="3" borderId="8" xfId="0" applyFont="1" applyFill="1" applyBorder="1" applyAlignment="1" applyProtection="1">
      <protection locked="0"/>
    </xf>
    <xf numFmtId="0" fontId="15" fillId="3" borderId="0" xfId="0" applyFont="1" applyFill="1" applyBorder="1" applyAlignment="1" applyProtection="1">
      <protection locked="0"/>
    </xf>
    <xf numFmtId="0" fontId="15" fillId="3" borderId="16" xfId="0" applyFont="1" applyFill="1" applyBorder="1"/>
    <xf numFmtId="0" fontId="15" fillId="3" borderId="15" xfId="0" applyFont="1" applyFill="1" applyBorder="1"/>
    <xf numFmtId="0" fontId="15" fillId="3" borderId="0" xfId="0" applyFont="1" applyFill="1" applyBorder="1"/>
    <xf numFmtId="0" fontId="15" fillId="3" borderId="4" xfId="0" applyFont="1" applyFill="1" applyBorder="1"/>
    <xf numFmtId="0" fontId="30" fillId="0" borderId="5" xfId="0" applyFont="1" applyFill="1" applyBorder="1" applyAlignment="1" applyProtection="1">
      <alignment horizontal="left" vertical="center" wrapText="1"/>
    </xf>
    <xf numFmtId="0" fontId="16" fillId="7" borderId="8" xfId="0" applyFont="1" applyFill="1" applyBorder="1" applyAlignment="1">
      <alignment horizontal="center"/>
    </xf>
    <xf numFmtId="0" fontId="22" fillId="0" borderId="24" xfId="0" applyFont="1" applyBorder="1" applyAlignment="1" applyProtection="1">
      <alignment vertical="center"/>
    </xf>
    <xf numFmtId="0" fontId="15" fillId="0" borderId="8" xfId="0" applyFont="1" applyBorder="1" applyAlignment="1">
      <alignment horizontal="center"/>
    </xf>
    <xf numFmtId="0" fontId="16" fillId="3" borderId="8" xfId="0" applyFont="1" applyFill="1" applyBorder="1" applyAlignment="1">
      <alignment horizontal="center"/>
    </xf>
    <xf numFmtId="1" fontId="22" fillId="0" borderId="8" xfId="0" applyNumberFormat="1" applyFont="1" applyFill="1" applyBorder="1" applyAlignment="1" applyProtection="1">
      <alignment horizontal="center"/>
      <protection locked="0"/>
    </xf>
    <xf numFmtId="0" fontId="23" fillId="6" borderId="24" xfId="0" applyFont="1" applyFill="1" applyBorder="1" applyAlignment="1" applyProtection="1">
      <alignment vertical="center" wrapText="1"/>
    </xf>
    <xf numFmtId="0" fontId="16" fillId="7" borderId="21" xfId="0" applyFont="1" applyFill="1" applyBorder="1" applyAlignment="1">
      <alignment horizontal="center"/>
    </xf>
    <xf numFmtId="0" fontId="15" fillId="0" borderId="21" xfId="0" applyFont="1" applyBorder="1" applyAlignment="1">
      <alignment horizontal="center"/>
    </xf>
    <xf numFmtId="1" fontId="22" fillId="0" borderId="21" xfId="0" applyNumberFormat="1" applyFont="1" applyFill="1" applyBorder="1" applyAlignment="1" applyProtection="1">
      <alignment horizontal="center"/>
      <protection locked="0"/>
    </xf>
    <xf numFmtId="0" fontId="15" fillId="0" borderId="8" xfId="0" applyFont="1" applyBorder="1"/>
    <xf numFmtId="0" fontId="15" fillId="0" borderId="21" xfId="0" applyFont="1" applyBorder="1"/>
    <xf numFmtId="0" fontId="23" fillId="6" borderId="24" xfId="0" applyFont="1" applyFill="1" applyBorder="1" applyAlignment="1" applyProtection="1">
      <alignment vertical="center"/>
    </xf>
    <xf numFmtId="0" fontId="15" fillId="3" borderId="17" xfId="0" applyFont="1" applyFill="1" applyBorder="1"/>
    <xf numFmtId="0" fontId="16" fillId="3" borderId="5" xfId="0" applyFont="1" applyFill="1" applyBorder="1" applyAlignment="1">
      <alignment horizontal="center"/>
    </xf>
    <xf numFmtId="0" fontId="16" fillId="3" borderId="21" xfId="0" applyFont="1" applyFill="1" applyBorder="1" applyAlignment="1">
      <alignment horizontal="center"/>
    </xf>
    <xf numFmtId="0" fontId="22" fillId="3" borderId="38" xfId="0" applyFont="1" applyFill="1" applyBorder="1" applyAlignment="1" applyProtection="1">
      <alignment vertical="center"/>
      <protection locked="0"/>
    </xf>
    <xf numFmtId="0" fontId="22" fillId="3" borderId="0" xfId="0" applyFont="1" applyFill="1" applyBorder="1" applyAlignment="1" applyProtection="1">
      <alignment vertical="center"/>
      <protection locked="0"/>
    </xf>
    <xf numFmtId="0" fontId="33" fillId="3" borderId="0" xfId="0" applyFont="1" applyFill="1" applyBorder="1" applyProtection="1">
      <protection locked="0"/>
    </xf>
    <xf numFmtId="0" fontId="25" fillId="3" borderId="0" xfId="0" applyFont="1" applyFill="1" applyBorder="1" applyAlignment="1" applyProtection="1">
      <alignment horizontal="left" vertical="center"/>
      <protection locked="0"/>
    </xf>
    <xf numFmtId="0" fontId="0" fillId="0" borderId="4" xfId="0" applyBorder="1" applyProtection="1">
      <protection locked="0"/>
    </xf>
    <xf numFmtId="0" fontId="0" fillId="2" borderId="4" xfId="0" applyFill="1" applyBorder="1" applyProtection="1">
      <protection locked="0"/>
    </xf>
    <xf numFmtId="0" fontId="0" fillId="0" borderId="4" xfId="0" applyFill="1" applyBorder="1" applyProtection="1">
      <protection locked="0"/>
    </xf>
    <xf numFmtId="0" fontId="0" fillId="3" borderId="5" xfId="0" applyFill="1" applyBorder="1" applyProtection="1">
      <protection locked="0"/>
    </xf>
    <xf numFmtId="0" fontId="4" fillId="0" borderId="5" xfId="0" applyFont="1" applyBorder="1" applyProtection="1"/>
    <xf numFmtId="0" fontId="4" fillId="0" borderId="0" xfId="0" applyFont="1" applyBorder="1" applyProtection="1"/>
    <xf numFmtId="0" fontId="8" fillId="3" borderId="0" xfId="0" applyFont="1" applyFill="1" applyBorder="1" applyAlignment="1" applyProtection="1">
      <alignment vertical="center" wrapText="1"/>
    </xf>
    <xf numFmtId="0" fontId="15" fillId="3" borderId="13" xfId="0" applyFont="1" applyFill="1" applyBorder="1" applyProtection="1">
      <protection locked="0"/>
    </xf>
    <xf numFmtId="0" fontId="0" fillId="3" borderId="16" xfId="0" applyFill="1" applyBorder="1" applyProtection="1">
      <protection locked="0"/>
    </xf>
    <xf numFmtId="0" fontId="5" fillId="3" borderId="16" xfId="0" applyFont="1" applyFill="1" applyBorder="1" applyAlignment="1" applyProtection="1">
      <alignment vertical="center" wrapText="1"/>
    </xf>
    <xf numFmtId="0" fontId="30" fillId="3" borderId="0" xfId="0" applyFont="1" applyFill="1" applyBorder="1" applyProtection="1"/>
    <xf numFmtId="0" fontId="15" fillId="3" borderId="14" xfId="0" applyFont="1" applyFill="1" applyBorder="1" applyProtection="1">
      <protection locked="0"/>
    </xf>
    <xf numFmtId="0" fontId="16" fillId="3" borderId="3" xfId="0" applyFont="1" applyFill="1" applyBorder="1" applyAlignment="1">
      <alignment horizontal="center"/>
    </xf>
    <xf numFmtId="0" fontId="15" fillId="3" borderId="0" xfId="0" applyFont="1" applyFill="1" applyBorder="1" applyAlignment="1" applyProtection="1">
      <alignment horizontal="center"/>
      <protection locked="0"/>
    </xf>
    <xf numFmtId="0" fontId="4" fillId="3" borderId="0" xfId="0" applyFont="1" applyFill="1" applyBorder="1" applyAlignment="1" applyProtection="1">
      <alignment horizontal="center"/>
    </xf>
    <xf numFmtId="0" fontId="21" fillId="4" borderId="8" xfId="0" applyFont="1" applyFill="1" applyBorder="1" applyAlignment="1" applyProtection="1">
      <alignment horizontal="center" vertical="center"/>
      <protection locked="0"/>
    </xf>
    <xf numFmtId="0" fontId="21" fillId="4" borderId="21" xfId="0" applyFont="1" applyFill="1" applyBorder="1" applyAlignment="1" applyProtection="1">
      <alignment horizontal="center" vertical="center"/>
      <protection locked="0"/>
    </xf>
    <xf numFmtId="0" fontId="22" fillId="3" borderId="0" xfId="0" applyFont="1" applyFill="1" applyBorder="1" applyAlignment="1" applyProtection="1">
      <alignment horizontal="right"/>
    </xf>
    <xf numFmtId="49" fontId="22" fillId="3" borderId="0" xfId="0" applyNumberFormat="1" applyFont="1" applyFill="1" applyBorder="1" applyAlignment="1" applyProtection="1">
      <alignment horizontal="right"/>
      <protection locked="0"/>
    </xf>
    <xf numFmtId="0" fontId="22" fillId="3" borderId="0" xfId="0" applyFont="1" applyFill="1" applyBorder="1" applyAlignment="1" applyProtection="1">
      <alignment horizontal="right"/>
      <protection locked="0"/>
    </xf>
    <xf numFmtId="49" fontId="22" fillId="3" borderId="0" xfId="0" applyNumberFormat="1" applyFont="1" applyFill="1" applyBorder="1" applyAlignment="1" applyProtection="1">
      <alignment vertical="center"/>
      <protection locked="0"/>
    </xf>
    <xf numFmtId="165" fontId="28" fillId="9" borderId="8" xfId="1" applyNumberFormat="1" applyFont="1" applyFill="1" applyBorder="1" applyAlignment="1">
      <alignment horizontal="center" vertical="center" wrapText="1"/>
    </xf>
    <xf numFmtId="0" fontId="21" fillId="8" borderId="8" xfId="0" applyFont="1" applyFill="1" applyBorder="1" applyAlignment="1" applyProtection="1">
      <alignment horizontal="center" vertical="center"/>
      <protection locked="0"/>
    </xf>
    <xf numFmtId="165" fontId="36" fillId="0" borderId="8" xfId="1" applyNumberFormat="1" applyFont="1" applyFill="1" applyBorder="1" applyAlignment="1">
      <alignment horizontal="center" vertical="center" wrapText="1"/>
    </xf>
    <xf numFmtId="165" fontId="36" fillId="0" borderId="24" xfId="1" applyNumberFormat="1" applyFont="1" applyFill="1" applyBorder="1" applyAlignment="1">
      <alignment horizontal="center" vertical="center" wrapText="1"/>
    </xf>
    <xf numFmtId="165" fontId="36" fillId="0" borderId="39" xfId="1" applyNumberFormat="1" applyFont="1" applyFill="1" applyBorder="1" applyAlignment="1">
      <alignment horizontal="center" vertical="center" wrapText="1"/>
    </xf>
    <xf numFmtId="165" fontId="36" fillId="0" borderId="40" xfId="1" applyNumberFormat="1" applyFont="1" applyFill="1" applyBorder="1" applyAlignment="1">
      <alignment horizontal="center" vertical="center" wrapText="1"/>
    </xf>
    <xf numFmtId="165" fontId="28" fillId="9" borderId="24" xfId="1" applyNumberFormat="1" applyFont="1" applyFill="1" applyBorder="1" applyAlignment="1">
      <alignment horizontal="center" vertical="center" wrapText="1"/>
    </xf>
    <xf numFmtId="0" fontId="5" fillId="2" borderId="5" xfId="0" applyFont="1" applyFill="1" applyBorder="1" applyAlignment="1" applyProtection="1">
      <alignment horizontal="left"/>
    </xf>
    <xf numFmtId="165" fontId="28" fillId="9" borderId="7" xfId="1" applyNumberFormat="1" applyFont="1" applyFill="1" applyBorder="1" applyAlignment="1">
      <alignment horizontal="center" vertical="center" wrapText="1"/>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3" borderId="0" xfId="0" applyFont="1" applyFill="1" applyBorder="1" applyAlignment="1" applyProtection="1">
      <alignment wrapText="1"/>
    </xf>
    <xf numFmtId="0" fontId="0" fillId="3" borderId="19" xfId="0" applyFill="1" applyBorder="1" applyProtection="1">
      <protection locked="0"/>
    </xf>
    <xf numFmtId="0" fontId="11" fillId="3" borderId="0" xfId="0" applyFont="1" applyFill="1" applyBorder="1" applyAlignment="1" applyProtection="1">
      <alignment horizontal="right" vertical="center"/>
      <protection locked="0"/>
    </xf>
    <xf numFmtId="0" fontId="0" fillId="3" borderId="4" xfId="0" applyFill="1" applyBorder="1" applyProtection="1">
      <protection locked="0"/>
    </xf>
    <xf numFmtId="0" fontId="40" fillId="3" borderId="0" xfId="0" applyFont="1" applyFill="1" applyBorder="1" applyAlignment="1" applyProtection="1">
      <alignment horizontal="center" vertical="center" wrapText="1"/>
    </xf>
    <xf numFmtId="0" fontId="41" fillId="3" borderId="0" xfId="0" applyFont="1" applyFill="1" applyBorder="1" applyProtection="1">
      <protection locked="0"/>
    </xf>
    <xf numFmtId="0" fontId="41" fillId="3" borderId="0" xfId="0" applyFont="1" applyFill="1" applyBorder="1" applyAlignment="1" applyProtection="1">
      <alignment horizontal="right"/>
    </xf>
    <xf numFmtId="0" fontId="41" fillId="3" borderId="0" xfId="0" applyFont="1" applyFill="1" applyBorder="1" applyAlignment="1" applyProtection="1">
      <alignment horizontal="right" vertical="center"/>
    </xf>
    <xf numFmtId="0" fontId="41" fillId="3" borderId="8" xfId="0" applyFont="1" applyFill="1" applyBorder="1" applyAlignment="1" applyProtection="1">
      <alignment horizontal="right" vertical="center"/>
    </xf>
    <xf numFmtId="0" fontId="5" fillId="7" borderId="8" xfId="0" applyFont="1" applyFill="1" applyBorder="1" applyAlignment="1" applyProtection="1">
      <alignment horizontal="center" vertical="center"/>
      <protection locked="0"/>
    </xf>
    <xf numFmtId="1" fontId="5" fillId="7" borderId="8" xfId="0" applyNumberFormat="1" applyFont="1" applyFill="1" applyBorder="1" applyAlignment="1" applyProtection="1">
      <alignment horizontal="center" vertical="center"/>
      <protection locked="0"/>
    </xf>
    <xf numFmtId="0" fontId="23" fillId="4" borderId="10" xfId="0" applyFont="1" applyFill="1" applyBorder="1" applyAlignment="1" applyProtection="1">
      <alignment horizontal="center" vertical="center"/>
    </xf>
    <xf numFmtId="0" fontId="26" fillId="9" borderId="53" xfId="0" applyFont="1" applyFill="1" applyBorder="1" applyAlignment="1">
      <alignment horizontal="center"/>
    </xf>
    <xf numFmtId="0" fontId="32" fillId="8" borderId="54" xfId="0" applyFont="1" applyFill="1" applyBorder="1" applyAlignment="1">
      <alignment horizontal="center" vertical="center" wrapText="1"/>
    </xf>
    <xf numFmtId="0" fontId="26" fillId="3" borderId="54" xfId="0" applyFont="1" applyFill="1" applyBorder="1" applyAlignment="1">
      <alignment horizontal="center" wrapText="1"/>
    </xf>
    <xf numFmtId="0" fontId="19" fillId="10" borderId="55" xfId="0" applyFont="1" applyFill="1" applyBorder="1" applyAlignment="1">
      <alignment horizontal="center" vertical="center" wrapText="1"/>
    </xf>
    <xf numFmtId="0" fontId="0" fillId="3" borderId="55" xfId="0" applyFill="1" applyBorder="1"/>
    <xf numFmtId="0" fontId="19" fillId="10" borderId="54" xfId="0" applyFont="1" applyFill="1" applyBorder="1" applyAlignment="1">
      <alignment horizontal="center" vertical="center" wrapText="1"/>
    </xf>
    <xf numFmtId="0" fontId="0" fillId="3" borderId="55" xfId="0" applyFill="1" applyBorder="1" applyAlignment="1" applyProtection="1">
      <alignment vertical="center"/>
    </xf>
    <xf numFmtId="0" fontId="2" fillId="3" borderId="55" xfId="0" applyFont="1" applyFill="1" applyBorder="1" applyAlignment="1">
      <alignment horizontal="left"/>
    </xf>
    <xf numFmtId="0" fontId="0" fillId="3" borderId="55" xfId="0" applyFont="1" applyFill="1" applyBorder="1" applyAlignment="1">
      <alignment horizontal="left"/>
    </xf>
    <xf numFmtId="0" fontId="3" fillId="3" borderId="55" xfId="0" applyFont="1" applyFill="1" applyBorder="1" applyAlignment="1">
      <alignment horizontal="left"/>
    </xf>
    <xf numFmtId="0" fontId="4" fillId="3" borderId="55" xfId="0" applyFont="1" applyFill="1" applyBorder="1" applyAlignment="1">
      <alignment horizontal="left"/>
    </xf>
    <xf numFmtId="0" fontId="3" fillId="3" borderId="55" xfId="0" applyFont="1" applyFill="1" applyBorder="1" applyAlignment="1" applyProtection="1">
      <alignment horizontal="left" vertical="center"/>
    </xf>
    <xf numFmtId="0" fontId="4" fillId="3" borderId="55" xfId="0" applyFont="1" applyFill="1" applyBorder="1" applyAlignment="1" applyProtection="1">
      <alignment horizontal="left" vertical="center"/>
    </xf>
    <xf numFmtId="0" fontId="32" fillId="8" borderId="55" xfId="0" applyFont="1" applyFill="1" applyBorder="1" applyAlignment="1">
      <alignment horizontal="center" vertical="center" wrapText="1"/>
    </xf>
    <xf numFmtId="0" fontId="22" fillId="3" borderId="24" xfId="0" applyFont="1" applyFill="1" applyBorder="1" applyAlignment="1" applyProtection="1">
      <alignment vertical="center" wrapText="1"/>
    </xf>
    <xf numFmtId="0" fontId="22" fillId="0" borderId="24" xfId="0" applyFont="1" applyBorder="1" applyAlignment="1" applyProtection="1">
      <alignment vertical="center" wrapText="1"/>
    </xf>
    <xf numFmtId="0" fontId="11" fillId="0" borderId="49" xfId="0" applyFont="1" applyBorder="1" applyProtection="1"/>
    <xf numFmtId="14" fontId="21" fillId="0" borderId="50" xfId="0" applyNumberFormat="1" applyFont="1" applyBorder="1" applyAlignment="1" applyProtection="1"/>
    <xf numFmtId="0" fontId="5" fillId="0" borderId="50" xfId="0" applyFont="1" applyBorder="1" applyAlignment="1" applyProtection="1"/>
    <xf numFmtId="3" fontId="4" fillId="2" borderId="50" xfId="0" applyNumberFormat="1" applyFont="1" applyFill="1" applyBorder="1" applyAlignment="1" applyProtection="1">
      <protection locked="0"/>
    </xf>
    <xf numFmtId="0" fontId="4" fillId="0" borderId="50" xfId="0" applyFont="1" applyBorder="1" applyProtection="1">
      <protection locked="0"/>
    </xf>
    <xf numFmtId="0" fontId="11" fillId="0" borderId="50" xfId="0" applyFont="1" applyBorder="1" applyAlignment="1" applyProtection="1"/>
    <xf numFmtId="0" fontId="0" fillId="0" borderId="50" xfId="0" applyBorder="1" applyProtection="1">
      <protection locked="0"/>
    </xf>
    <xf numFmtId="0" fontId="0" fillId="0" borderId="51" xfId="0" applyBorder="1" applyProtection="1">
      <protection locked="0"/>
    </xf>
    <xf numFmtId="0" fontId="8" fillId="3" borderId="20" xfId="0" applyFont="1" applyFill="1" applyBorder="1" applyAlignment="1" applyProtection="1">
      <alignment vertical="center" wrapText="1"/>
    </xf>
    <xf numFmtId="0" fontId="8" fillId="3" borderId="19" xfId="0" applyFont="1" applyFill="1" applyBorder="1" applyAlignment="1" applyProtection="1">
      <alignment vertical="center" wrapText="1"/>
    </xf>
    <xf numFmtId="0" fontId="8" fillId="3" borderId="10" xfId="0" applyFont="1" applyFill="1" applyBorder="1" applyAlignment="1" applyProtection="1">
      <alignment vertical="center" wrapText="1"/>
    </xf>
    <xf numFmtId="0" fontId="0" fillId="3" borderId="18" xfId="0" applyFill="1" applyBorder="1" applyProtection="1">
      <protection locked="0"/>
    </xf>
    <xf numFmtId="0" fontId="8" fillId="3" borderId="0" xfId="0" applyFont="1" applyFill="1" applyBorder="1" applyAlignment="1" applyProtection="1">
      <protection locked="0"/>
    </xf>
    <xf numFmtId="0" fontId="5" fillId="3" borderId="5"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11" fillId="3" borderId="0" xfId="0" applyFont="1" applyFill="1" applyBorder="1" applyProtection="1"/>
    <xf numFmtId="0" fontId="11" fillId="3" borderId="5" xfId="0" applyFont="1" applyFill="1" applyBorder="1" applyAlignment="1" applyProtection="1">
      <alignment horizontal="right"/>
    </xf>
    <xf numFmtId="15" fontId="4" fillId="3" borderId="8" xfId="0" applyNumberFormat="1" applyFont="1" applyFill="1" applyBorder="1" applyProtection="1">
      <protection locked="0"/>
    </xf>
    <xf numFmtId="164" fontId="4" fillId="3" borderId="0" xfId="0" applyNumberFormat="1" applyFont="1" applyFill="1" applyBorder="1" applyAlignment="1" applyProtection="1">
      <protection locked="0"/>
    </xf>
    <xf numFmtId="15" fontId="4" fillId="3" borderId="8" xfId="0" applyNumberFormat="1" applyFont="1" applyFill="1" applyBorder="1" applyAlignment="1" applyProtection="1">
      <protection locked="0"/>
    </xf>
    <xf numFmtId="0" fontId="11" fillId="3" borderId="0" xfId="0" applyFont="1" applyFill="1" applyBorder="1" applyAlignment="1" applyProtection="1"/>
    <xf numFmtId="0" fontId="15" fillId="3" borderId="3" xfId="0" applyFont="1" applyFill="1" applyBorder="1" applyProtection="1">
      <protection locked="0"/>
    </xf>
    <xf numFmtId="0" fontId="5" fillId="3" borderId="2" xfId="0" applyFont="1" applyFill="1" applyBorder="1" applyAlignment="1" applyProtection="1"/>
    <xf numFmtId="0" fontId="11" fillId="3" borderId="2" xfId="0" applyFont="1" applyFill="1" applyBorder="1" applyAlignment="1" applyProtection="1">
      <alignment horizontal="right"/>
    </xf>
    <xf numFmtId="15" fontId="4" fillId="3" borderId="2" xfId="0" applyNumberFormat="1" applyFont="1" applyFill="1" applyBorder="1" applyAlignment="1" applyProtection="1">
      <protection locked="0"/>
    </xf>
    <xf numFmtId="164" fontId="4" fillId="3" borderId="2" xfId="0" applyNumberFormat="1" applyFont="1" applyFill="1" applyBorder="1" applyAlignment="1" applyProtection="1">
      <protection locked="0"/>
    </xf>
    <xf numFmtId="0" fontId="11" fillId="3" borderId="2" xfId="0" applyFont="1" applyFill="1" applyBorder="1" applyAlignment="1" applyProtection="1"/>
    <xf numFmtId="0" fontId="4" fillId="3" borderId="2" xfId="0" applyFont="1" applyFill="1" applyBorder="1" applyProtection="1">
      <protection locked="0"/>
    </xf>
    <xf numFmtId="0" fontId="0" fillId="3" borderId="2" xfId="0" applyFill="1" applyBorder="1" applyProtection="1">
      <protection locked="0"/>
    </xf>
    <xf numFmtId="0" fontId="0" fillId="3" borderId="1" xfId="0" applyFill="1" applyBorder="1" applyProtection="1">
      <protection locked="0"/>
    </xf>
    <xf numFmtId="0" fontId="15" fillId="0" borderId="7" xfId="0" applyFont="1" applyBorder="1"/>
    <xf numFmtId="0" fontId="15" fillId="0" borderId="9" xfId="0" applyFont="1" applyBorder="1"/>
    <xf numFmtId="0" fontId="4" fillId="3" borderId="16" xfId="0" applyFont="1" applyFill="1" applyBorder="1" applyAlignment="1" applyProtection="1">
      <alignment horizontal="center"/>
    </xf>
    <xf numFmtId="0" fontId="4" fillId="3" borderId="0" xfId="0" applyFont="1" applyFill="1" applyBorder="1" applyAlignment="1" applyProtection="1">
      <alignment horizontal="center"/>
    </xf>
    <xf numFmtId="0" fontId="4" fillId="3" borderId="8" xfId="0" applyFont="1" applyFill="1" applyBorder="1" applyAlignment="1" applyProtection="1">
      <alignment horizontal="left"/>
    </xf>
    <xf numFmtId="0" fontId="23" fillId="6" borderId="8" xfId="0" applyFont="1" applyFill="1" applyBorder="1" applyAlignment="1" applyProtection="1">
      <alignment vertical="center"/>
    </xf>
    <xf numFmtId="0" fontId="22" fillId="3" borderId="8" xfId="0" applyFont="1" applyFill="1" applyBorder="1" applyAlignment="1" applyProtection="1">
      <alignment vertical="center"/>
    </xf>
    <xf numFmtId="0" fontId="22" fillId="0" borderId="8" xfId="0" applyFont="1" applyBorder="1" applyAlignment="1" applyProtection="1">
      <alignment vertical="center"/>
    </xf>
    <xf numFmtId="0" fontId="0" fillId="3" borderId="8" xfId="0" applyFill="1" applyBorder="1" applyAlignment="1" applyProtection="1">
      <alignment vertical="center"/>
      <protection locked="0"/>
    </xf>
    <xf numFmtId="0" fontId="4" fillId="3" borderId="17" xfId="0" applyFont="1" applyFill="1" applyBorder="1" applyAlignment="1" applyProtection="1"/>
    <xf numFmtId="0" fontId="4" fillId="3" borderId="16" xfId="0" applyFont="1" applyFill="1" applyBorder="1" applyAlignment="1" applyProtection="1"/>
    <xf numFmtId="0" fontId="4" fillId="3" borderId="5" xfId="0" applyFont="1" applyFill="1" applyBorder="1" applyAlignment="1" applyProtection="1"/>
    <xf numFmtId="165" fontId="42" fillId="0" borderId="24" xfId="1" applyNumberFormat="1" applyFont="1" applyFill="1" applyBorder="1" applyAlignment="1">
      <alignment horizontal="center" vertical="center" wrapText="1"/>
    </xf>
    <xf numFmtId="165" fontId="42" fillId="0" borderId="8" xfId="1" applyNumberFormat="1" applyFont="1" applyFill="1" applyBorder="1" applyAlignment="1">
      <alignment horizontal="center" vertical="center" wrapText="1"/>
    </xf>
    <xf numFmtId="0" fontId="0" fillId="0" borderId="8" xfId="0" applyFill="1" applyBorder="1" applyProtection="1">
      <protection locked="0"/>
    </xf>
    <xf numFmtId="0" fontId="20" fillId="0" borderId="0" xfId="0" applyFont="1" applyFill="1" applyBorder="1" applyProtection="1">
      <protection locked="0"/>
    </xf>
    <xf numFmtId="0" fontId="8" fillId="0" borderId="50" xfId="0" applyFont="1" applyBorder="1" applyAlignment="1" applyProtection="1">
      <alignment horizontal="right"/>
    </xf>
    <xf numFmtId="0" fontId="5" fillId="3" borderId="5" xfId="0" applyFont="1" applyFill="1" applyBorder="1" applyAlignment="1" applyProtection="1">
      <alignment horizontal="left"/>
    </xf>
    <xf numFmtId="0" fontId="5" fillId="3" borderId="0" xfId="0" applyFont="1" applyFill="1" applyBorder="1" applyAlignment="1" applyProtection="1">
      <alignment horizontal="left"/>
    </xf>
    <xf numFmtId="0" fontId="6" fillId="3" borderId="0" xfId="0" applyFont="1" applyFill="1" applyBorder="1" applyAlignment="1" applyProtection="1">
      <alignment horizontal="left"/>
    </xf>
    <xf numFmtId="0" fontId="7" fillId="3" borderId="0" xfId="0" applyFont="1" applyFill="1" applyBorder="1" applyAlignment="1" applyProtection="1">
      <alignment horizontal="center" vertical="center"/>
    </xf>
    <xf numFmtId="0" fontId="35" fillId="3" borderId="0" xfId="0" applyFont="1" applyFill="1" applyBorder="1" applyAlignment="1" applyProtection="1">
      <alignment horizontal="center" vertical="center"/>
    </xf>
    <xf numFmtId="0" fontId="34" fillId="3" borderId="8" xfId="0" applyFont="1" applyFill="1" applyBorder="1" applyAlignment="1" applyProtection="1">
      <protection locked="0"/>
    </xf>
    <xf numFmtId="0" fontId="7" fillId="3" borderId="5"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4" xfId="0" applyFont="1" applyFill="1" applyBorder="1" applyAlignment="1" applyProtection="1">
      <alignment horizontal="left" vertical="center"/>
    </xf>
    <xf numFmtId="0" fontId="15" fillId="0" borderId="21" xfId="0" applyFont="1" applyFill="1" applyBorder="1" applyProtection="1">
      <protection locked="0"/>
    </xf>
    <xf numFmtId="0" fontId="15" fillId="3" borderId="0" xfId="0" applyFont="1" applyFill="1" applyBorder="1" applyAlignment="1" applyProtection="1">
      <alignment horizontal="left"/>
      <protection locked="0"/>
    </xf>
    <xf numFmtId="0" fontId="44" fillId="3" borderId="0" xfId="0" applyFont="1" applyFill="1" applyBorder="1" applyAlignment="1" applyProtection="1">
      <alignment horizontal="left" vertical="center"/>
    </xf>
    <xf numFmtId="0" fontId="44" fillId="3" borderId="4" xfId="0" applyFont="1" applyFill="1" applyBorder="1" applyAlignment="1" applyProtection="1">
      <alignment horizontal="left" vertical="center"/>
    </xf>
    <xf numFmtId="0" fontId="41" fillId="0" borderId="8" xfId="0" applyFont="1" applyFill="1" applyBorder="1" applyAlignment="1" applyProtection="1">
      <protection locked="0"/>
    </xf>
    <xf numFmtId="0" fontId="41" fillId="0" borderId="56" xfId="0" applyFont="1" applyFill="1" applyBorder="1" applyAlignment="1" applyProtection="1">
      <protection locked="0"/>
    </xf>
    <xf numFmtId="0" fontId="44" fillId="3" borderId="5" xfId="0" applyFont="1" applyFill="1" applyBorder="1" applyAlignment="1" applyProtection="1">
      <alignment horizontal="left" vertical="center"/>
    </xf>
    <xf numFmtId="0" fontId="41" fillId="0" borderId="5" xfId="0" applyFont="1" applyFill="1" applyBorder="1" applyAlignment="1" applyProtection="1">
      <protection locked="0"/>
    </xf>
    <xf numFmtId="0" fontId="4" fillId="3" borderId="0" xfId="0" applyFont="1" applyFill="1" applyBorder="1" applyAlignment="1" applyProtection="1">
      <alignment horizontal="center"/>
      <protection locked="0"/>
    </xf>
    <xf numFmtId="0" fontId="15" fillId="0" borderId="41" xfId="0" applyFont="1" applyFill="1" applyBorder="1" applyProtection="1">
      <protection locked="0"/>
    </xf>
    <xf numFmtId="0" fontId="21" fillId="8" borderId="8"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xf>
    <xf numFmtId="0" fontId="16" fillId="3" borderId="10" xfId="0" applyFont="1" applyFill="1" applyBorder="1" applyAlignment="1" applyProtection="1">
      <alignment horizontal="center" vertical="center"/>
    </xf>
    <xf numFmtId="0" fontId="16" fillId="3" borderId="9" xfId="0" applyFont="1" applyFill="1" applyBorder="1" applyAlignment="1" applyProtection="1">
      <alignment horizontal="center" vertical="center"/>
    </xf>
    <xf numFmtId="0" fontId="21" fillId="8" borderId="8" xfId="0" applyFont="1" applyFill="1" applyBorder="1" applyAlignment="1" applyProtection="1">
      <alignment vertical="center"/>
      <protection locked="0"/>
    </xf>
    <xf numFmtId="0" fontId="11" fillId="3" borderId="9" xfId="0" applyFont="1" applyFill="1" applyBorder="1" applyAlignment="1" applyProtection="1">
      <alignment vertical="center"/>
      <protection locked="0"/>
    </xf>
    <xf numFmtId="0" fontId="15" fillId="0" borderId="4" xfId="0" applyFont="1" applyFill="1" applyBorder="1" applyProtection="1">
      <protection locked="0"/>
    </xf>
    <xf numFmtId="49" fontId="22" fillId="3" borderId="0" xfId="0"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right" vertical="center"/>
    </xf>
    <xf numFmtId="0" fontId="15" fillId="3" borderId="8" xfId="0" applyFont="1" applyFill="1" applyBorder="1" applyAlignment="1" applyProtection="1">
      <alignment horizontal="right" vertical="center"/>
    </xf>
    <xf numFmtId="0" fontId="15" fillId="3" borderId="38" xfId="0" applyFont="1" applyFill="1" applyBorder="1" applyAlignment="1" applyProtection="1">
      <alignment vertical="center"/>
    </xf>
    <xf numFmtId="49" fontId="25" fillId="3" borderId="0" xfId="0" applyNumberFormat="1" applyFont="1" applyFill="1" applyBorder="1" applyAlignment="1" applyProtection="1">
      <protection locked="0"/>
    </xf>
    <xf numFmtId="0" fontId="15" fillId="0" borderId="4" xfId="0" applyFont="1" applyBorder="1" applyProtection="1">
      <protection locked="0"/>
    </xf>
    <xf numFmtId="0" fontId="15" fillId="2" borderId="0" xfId="0" applyFont="1" applyFill="1" applyBorder="1" applyProtection="1">
      <protection locked="0"/>
    </xf>
    <xf numFmtId="0" fontId="46" fillId="0" borderId="0" xfId="0" applyFont="1" applyFill="1" applyBorder="1" applyProtection="1">
      <protection locked="0"/>
    </xf>
    <xf numFmtId="0" fontId="21" fillId="8" borderId="8" xfId="0" applyFont="1" applyFill="1" applyBorder="1" applyAlignment="1" applyProtection="1">
      <alignment horizontal="center" vertical="center" wrapText="1"/>
    </xf>
    <xf numFmtId="0" fontId="23" fillId="8" borderId="8" xfId="0" applyFont="1" applyFill="1" applyBorder="1" applyAlignment="1" applyProtection="1">
      <alignment horizontal="center" vertical="center" wrapText="1"/>
    </xf>
    <xf numFmtId="0" fontId="23" fillId="8" borderId="8" xfId="0" applyFont="1" applyFill="1" applyBorder="1" applyAlignment="1" applyProtection="1">
      <alignment horizontal="center" vertical="center"/>
    </xf>
    <xf numFmtId="0" fontId="23" fillId="3" borderId="0" xfId="0" applyFont="1" applyFill="1" applyBorder="1" applyAlignment="1" applyProtection="1">
      <alignment horizontal="left" vertical="center"/>
      <protection locked="0"/>
    </xf>
    <xf numFmtId="0" fontId="4" fillId="3" borderId="0" xfId="0" applyFont="1" applyFill="1" applyBorder="1" applyAlignment="1" applyProtection="1">
      <alignment horizontal="right"/>
    </xf>
    <xf numFmtId="0" fontId="15" fillId="0" borderId="13" xfId="0" applyFont="1" applyFill="1" applyBorder="1" applyProtection="1">
      <protection locked="0"/>
    </xf>
    <xf numFmtId="0" fontId="15" fillId="0" borderId="12" xfId="0" applyFont="1" applyFill="1" applyBorder="1" applyProtection="1">
      <protection locked="0"/>
    </xf>
    <xf numFmtId="0" fontId="31" fillId="3" borderId="0" xfId="0" applyFont="1" applyFill="1" applyBorder="1" applyAlignment="1" applyProtection="1">
      <alignment horizontal="left" vertical="center" wrapText="1"/>
      <protection locked="0"/>
    </xf>
    <xf numFmtId="0" fontId="15" fillId="0" borderId="0" xfId="0" applyFont="1" applyProtection="1">
      <protection locked="0"/>
    </xf>
    <xf numFmtId="0" fontId="5" fillId="3" borderId="8" xfId="0" applyFont="1" applyFill="1" applyBorder="1" applyAlignment="1" applyProtection="1">
      <alignment horizontal="center"/>
      <protection locked="0"/>
    </xf>
    <xf numFmtId="0" fontId="46" fillId="0" borderId="0" xfId="0" applyFont="1" applyBorder="1" applyProtection="1">
      <protection locked="0"/>
    </xf>
    <xf numFmtId="0" fontId="23" fillId="3" borderId="5" xfId="0" applyFont="1" applyFill="1" applyBorder="1" applyAlignment="1" applyProtection="1">
      <alignment vertical="center"/>
      <protection locked="0"/>
    </xf>
    <xf numFmtId="0" fontId="47" fillId="3" borderId="8" xfId="0" applyFont="1" applyFill="1" applyBorder="1" applyAlignment="1">
      <alignment vertical="center" wrapText="1"/>
    </xf>
    <xf numFmtId="0" fontId="47" fillId="3" borderId="56" xfId="0" applyFont="1" applyFill="1" applyBorder="1" applyAlignment="1">
      <alignment vertical="center" wrapText="1"/>
    </xf>
    <xf numFmtId="0" fontId="31" fillId="0" borderId="5" xfId="0" applyFont="1" applyBorder="1" applyAlignment="1">
      <alignment horizontal="left" vertical="center"/>
    </xf>
    <xf numFmtId="49" fontId="11" fillId="0" borderId="0" xfId="0" applyNumberFormat="1" applyFont="1" applyBorder="1" applyAlignment="1" applyProtection="1">
      <alignment horizontal="left" vertical="center"/>
      <protection locked="0"/>
    </xf>
    <xf numFmtId="49" fontId="11" fillId="0" borderId="4" xfId="0" applyNumberFormat="1" applyFont="1" applyBorder="1" applyAlignment="1" applyProtection="1">
      <alignment horizontal="left" vertical="center"/>
      <protection locked="0"/>
    </xf>
    <xf numFmtId="49" fontId="25" fillId="0" borderId="5" xfId="0" applyNumberFormat="1" applyFont="1" applyBorder="1" applyAlignment="1" applyProtection="1">
      <alignment horizontal="left" vertical="center"/>
      <protection locked="0"/>
    </xf>
    <xf numFmtId="49" fontId="11" fillId="0" borderId="0" xfId="0" applyNumberFormat="1" applyFont="1" applyBorder="1" applyAlignment="1" applyProtection="1">
      <alignment horizontal="right" vertical="center"/>
      <protection locked="0"/>
    </xf>
    <xf numFmtId="0" fontId="23" fillId="8" borderId="56" xfId="0" applyFont="1" applyFill="1" applyBorder="1" applyAlignment="1" applyProtection="1">
      <alignment horizontal="center" vertical="center" wrapText="1"/>
      <protection locked="0"/>
    </xf>
    <xf numFmtId="0" fontId="23" fillId="8" borderId="52" xfId="0" applyFont="1" applyFill="1" applyBorder="1" applyAlignment="1" applyProtection="1">
      <alignment horizontal="center" vertical="center" wrapText="1"/>
      <protection locked="0"/>
    </xf>
    <xf numFmtId="0" fontId="31" fillId="3" borderId="5" xfId="0" applyFont="1" applyFill="1" applyBorder="1" applyAlignment="1">
      <alignment horizontal="left" vertical="center"/>
    </xf>
    <xf numFmtId="0" fontId="31" fillId="3" borderId="0" xfId="0" applyFont="1" applyFill="1" applyBorder="1" applyAlignment="1">
      <alignment horizontal="left" vertical="center"/>
    </xf>
    <xf numFmtId="49" fontId="11" fillId="3" borderId="0" xfId="0" applyNumberFormat="1" applyFont="1" applyFill="1" applyBorder="1" applyAlignment="1" applyProtection="1">
      <alignment horizontal="left" vertical="center"/>
      <protection locked="0"/>
    </xf>
    <xf numFmtId="49" fontId="11" fillId="3" borderId="4" xfId="0" applyNumberFormat="1" applyFont="1" applyFill="1" applyBorder="1" applyAlignment="1" applyProtection="1">
      <alignment horizontal="left" vertical="center"/>
      <protection locked="0"/>
    </xf>
    <xf numFmtId="49" fontId="25" fillId="3" borderId="5" xfId="0" applyNumberFormat="1" applyFont="1" applyFill="1" applyBorder="1" applyAlignment="1" applyProtection="1">
      <alignment horizontal="left" vertical="center"/>
      <protection locked="0"/>
    </xf>
    <xf numFmtId="49" fontId="11" fillId="3" borderId="0" xfId="0" applyNumberFormat="1" applyFont="1" applyFill="1" applyBorder="1" applyAlignment="1" applyProtection="1">
      <alignment horizontal="right" vertical="center"/>
      <protection locked="0"/>
    </xf>
    <xf numFmtId="0" fontId="46" fillId="3" borderId="0" xfId="0" applyFont="1" applyFill="1" applyBorder="1"/>
    <xf numFmtId="0" fontId="46" fillId="3" borderId="4" xfId="0" applyFont="1" applyFill="1" applyBorder="1"/>
    <xf numFmtId="0" fontId="46" fillId="0" borderId="0" xfId="0" applyFont="1"/>
    <xf numFmtId="0" fontId="46" fillId="0" borderId="0" xfId="0" applyFont="1" applyFill="1"/>
    <xf numFmtId="0" fontId="15" fillId="0" borderId="0" xfId="0" applyFont="1"/>
    <xf numFmtId="0" fontId="15" fillId="3" borderId="55" xfId="0" applyFont="1" applyFill="1" applyBorder="1" applyAlignment="1">
      <alignment horizontal="left"/>
    </xf>
    <xf numFmtId="0" fontId="15" fillId="11" borderId="13" xfId="0" applyFont="1" applyFill="1" applyBorder="1" applyAlignment="1">
      <alignment horizontal="left" vertical="center" wrapText="1"/>
    </xf>
    <xf numFmtId="0" fontId="23" fillId="8" borderId="8" xfId="0" applyFont="1" applyFill="1" applyBorder="1" applyAlignment="1" applyProtection="1">
      <alignment horizontal="center" vertical="center" wrapText="1"/>
      <protection locked="0"/>
    </xf>
    <xf numFmtId="0" fontId="47" fillId="3" borderId="8" xfId="0" applyFont="1" applyFill="1" applyBorder="1" applyAlignment="1">
      <alignment horizontal="center" vertical="center" wrapText="1"/>
    </xf>
    <xf numFmtId="49" fontId="11" fillId="8" borderId="8" xfId="0" applyNumberFormat="1" applyFont="1" applyFill="1" applyBorder="1" applyAlignment="1" applyProtection="1">
      <alignment horizontal="left" vertical="center"/>
      <protection locked="0"/>
    </xf>
    <xf numFmtId="0" fontId="23" fillId="8" borderId="7" xfId="0" applyFont="1" applyFill="1" applyBorder="1" applyAlignment="1" applyProtection="1">
      <alignment horizontal="center" vertical="center" wrapText="1"/>
      <protection locked="0"/>
    </xf>
    <xf numFmtId="0" fontId="23" fillId="8" borderId="9" xfId="0" applyFont="1" applyFill="1" applyBorder="1" applyAlignment="1" applyProtection="1">
      <alignment horizontal="center" vertical="center" wrapText="1"/>
      <protection locked="0"/>
    </xf>
    <xf numFmtId="0" fontId="47" fillId="3" borderId="7" xfId="0" applyFont="1" applyFill="1" applyBorder="1" applyAlignment="1">
      <alignment horizontal="center" vertical="center" wrapText="1"/>
    </xf>
    <xf numFmtId="0" fontId="47" fillId="3" borderId="9" xfId="0" applyFont="1" applyFill="1" applyBorder="1" applyAlignment="1">
      <alignment horizontal="center" vertical="center" wrapText="1"/>
    </xf>
    <xf numFmtId="0" fontId="41" fillId="0" borderId="8" xfId="0" applyFont="1" applyFill="1" applyBorder="1" applyAlignment="1" applyProtection="1">
      <alignment horizontal="center"/>
      <protection locked="0"/>
    </xf>
    <xf numFmtId="0" fontId="21" fillId="8" borderId="7" xfId="0" applyFont="1" applyFill="1" applyBorder="1" applyAlignment="1" applyProtection="1">
      <alignment horizontal="center" vertical="center"/>
      <protection locked="0"/>
    </xf>
    <xf numFmtId="0" fontId="21" fillId="8" borderId="9"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39" fillId="9" borderId="5" xfId="0" applyFont="1" applyFill="1" applyBorder="1" applyAlignment="1" applyProtection="1">
      <alignment horizontal="center" vertical="center" wrapText="1"/>
    </xf>
    <xf numFmtId="0" fontId="39" fillId="9" borderId="0" xfId="0" applyFont="1" applyFill="1" applyBorder="1" applyAlignment="1" applyProtection="1">
      <alignment horizontal="center" vertical="center" wrapText="1"/>
    </xf>
    <xf numFmtId="0" fontId="39" fillId="9" borderId="4" xfId="0" applyFont="1" applyFill="1" applyBorder="1" applyAlignment="1" applyProtection="1">
      <alignment horizontal="center" vertical="center" wrapText="1"/>
    </xf>
    <xf numFmtId="0" fontId="39" fillId="9" borderId="14" xfId="0" applyFont="1" applyFill="1" applyBorder="1" applyAlignment="1" applyProtection="1">
      <alignment horizontal="center" vertical="center" wrapText="1"/>
    </xf>
    <xf numFmtId="0" fontId="39" fillId="9" borderId="13" xfId="0" applyFont="1" applyFill="1" applyBorder="1" applyAlignment="1" applyProtection="1">
      <alignment horizontal="center" vertical="center" wrapText="1"/>
    </xf>
    <xf numFmtId="0" fontId="39" fillId="9" borderId="12" xfId="0" applyFont="1" applyFill="1" applyBorder="1" applyAlignment="1" applyProtection="1">
      <alignment horizontal="center" vertical="center" wrapText="1"/>
    </xf>
    <xf numFmtId="0" fontId="37" fillId="9" borderId="30" xfId="0" applyFont="1" applyFill="1" applyBorder="1" applyAlignment="1" applyProtection="1">
      <alignment horizontal="left" vertical="center"/>
    </xf>
    <xf numFmtId="0" fontId="37" fillId="9" borderId="29" xfId="0" applyFont="1" applyFill="1" applyBorder="1" applyAlignment="1" applyProtection="1">
      <alignment horizontal="left" vertical="center"/>
    </xf>
    <xf numFmtId="0" fontId="37" fillId="9" borderId="28" xfId="0" applyFont="1" applyFill="1" applyBorder="1" applyAlignment="1" applyProtection="1">
      <alignment horizontal="left" vertical="center"/>
    </xf>
    <xf numFmtId="0" fontId="37" fillId="9" borderId="27" xfId="0" applyFont="1" applyFill="1" applyBorder="1" applyAlignment="1" applyProtection="1">
      <alignment horizontal="left" vertical="center"/>
    </xf>
    <xf numFmtId="0" fontId="37" fillId="9" borderId="26" xfId="0" applyFont="1" applyFill="1" applyBorder="1" applyAlignment="1" applyProtection="1">
      <alignment horizontal="left" vertical="center"/>
    </xf>
    <xf numFmtId="0" fontId="37" fillId="9" borderId="25" xfId="0" applyFont="1" applyFill="1" applyBorder="1" applyAlignment="1" applyProtection="1">
      <alignment horizontal="left" vertical="center"/>
    </xf>
    <xf numFmtId="0" fontId="7" fillId="8" borderId="24" xfId="0" applyFont="1" applyFill="1" applyBorder="1" applyAlignment="1" applyProtection="1">
      <alignment horizontal="center" vertical="center"/>
    </xf>
    <xf numFmtId="0" fontId="7" fillId="8" borderId="8" xfId="0" applyFont="1" applyFill="1" applyBorder="1" applyAlignment="1" applyProtection="1">
      <alignment horizontal="center" vertical="center"/>
    </xf>
    <xf numFmtId="0" fontId="7" fillId="8" borderId="21" xfId="0" applyFont="1" applyFill="1" applyBorder="1" applyAlignment="1" applyProtection="1">
      <alignment horizontal="center" vertical="center"/>
    </xf>
    <xf numFmtId="0" fontId="7" fillId="8" borderId="27" xfId="0" applyFont="1" applyFill="1" applyBorder="1" applyAlignment="1" applyProtection="1">
      <alignment horizontal="center" vertical="center"/>
    </xf>
    <xf numFmtId="0" fontId="7" fillId="8" borderId="26" xfId="0" applyFont="1" applyFill="1" applyBorder="1" applyAlignment="1" applyProtection="1">
      <alignment horizontal="center" vertical="center"/>
    </xf>
    <xf numFmtId="0" fontId="7" fillId="8" borderId="25" xfId="0" applyFont="1" applyFill="1" applyBorder="1" applyAlignment="1" applyProtection="1">
      <alignment horizontal="center" vertical="center"/>
    </xf>
    <xf numFmtId="0" fontId="37" fillId="9" borderId="11" xfId="0" applyFont="1" applyFill="1" applyBorder="1" applyAlignment="1" applyProtection="1">
      <alignment horizontal="left" vertical="center"/>
    </xf>
    <xf numFmtId="0" fontId="37" fillId="9" borderId="10" xfId="0" applyFont="1" applyFill="1" applyBorder="1" applyAlignment="1" applyProtection="1">
      <alignment horizontal="left" vertical="center"/>
    </xf>
    <xf numFmtId="0" fontId="37" fillId="9" borderId="6" xfId="0" applyFont="1" applyFill="1" applyBorder="1" applyAlignment="1" applyProtection="1">
      <alignment horizontal="left" vertical="center"/>
    </xf>
    <xf numFmtId="0" fontId="15" fillId="3" borderId="7" xfId="0" applyFont="1" applyFill="1" applyBorder="1" applyAlignment="1" applyProtection="1">
      <alignment horizontal="center"/>
      <protection locked="0"/>
    </xf>
    <xf numFmtId="0" fontId="15" fillId="3" borderId="9" xfId="0" applyFont="1" applyFill="1" applyBorder="1" applyAlignment="1" applyProtection="1">
      <alignment horizontal="center"/>
      <protection locked="0"/>
    </xf>
    <xf numFmtId="0" fontId="15" fillId="3" borderId="7" xfId="0" applyFont="1" applyFill="1" applyBorder="1" applyAlignment="1" applyProtection="1">
      <alignment horizontal="left"/>
      <protection locked="0"/>
    </xf>
    <xf numFmtId="0" fontId="15" fillId="3" borderId="9" xfId="0" applyFont="1" applyFill="1" applyBorder="1" applyAlignment="1" applyProtection="1">
      <alignment horizontal="left"/>
      <protection locked="0"/>
    </xf>
    <xf numFmtId="49" fontId="10" fillId="3" borderId="7" xfId="0" applyNumberFormat="1" applyFont="1" applyFill="1" applyBorder="1" applyAlignment="1" applyProtection="1">
      <alignment horizontal="center"/>
      <protection locked="0"/>
    </xf>
    <xf numFmtId="49" fontId="10" fillId="3" borderId="9" xfId="0" applyNumberFormat="1" applyFont="1" applyFill="1" applyBorder="1" applyAlignment="1" applyProtection="1">
      <alignment horizontal="center"/>
      <protection locked="0"/>
    </xf>
    <xf numFmtId="0" fontId="11" fillId="3" borderId="30" xfId="0" applyFont="1" applyFill="1" applyBorder="1" applyAlignment="1" applyProtection="1">
      <alignment horizontal="left" vertical="center"/>
      <protection locked="0"/>
    </xf>
    <xf numFmtId="0" fontId="11" fillId="3" borderId="29" xfId="0" applyFont="1" applyFill="1" applyBorder="1" applyAlignment="1" applyProtection="1">
      <alignment horizontal="left" vertical="center"/>
      <protection locked="0"/>
    </xf>
    <xf numFmtId="0" fontId="11" fillId="3" borderId="28" xfId="0" applyFont="1" applyFill="1" applyBorder="1" applyAlignment="1" applyProtection="1">
      <alignment horizontal="left" vertical="center"/>
      <protection locked="0"/>
    </xf>
    <xf numFmtId="0" fontId="37" fillId="9" borderId="14" xfId="0" applyFont="1" applyFill="1" applyBorder="1" applyAlignment="1" applyProtection="1">
      <alignment horizontal="left" vertical="center"/>
    </xf>
    <xf numFmtId="0" fontId="37" fillId="9" borderId="13" xfId="0" applyFont="1" applyFill="1" applyBorder="1" applyAlignment="1" applyProtection="1">
      <alignment horizontal="left" vertical="center"/>
    </xf>
    <xf numFmtId="0" fontId="37" fillId="9" borderId="12" xfId="0" applyFont="1" applyFill="1" applyBorder="1" applyAlignment="1" applyProtection="1">
      <alignment horizontal="left" vertical="center"/>
    </xf>
    <xf numFmtId="0" fontId="11" fillId="0" borderId="20" xfId="0" applyFont="1" applyBorder="1" applyAlignment="1" applyProtection="1">
      <alignment horizontal="left" vertical="center"/>
      <protection locked="0"/>
    </xf>
    <xf numFmtId="0" fontId="11" fillId="0" borderId="19" xfId="0" applyFont="1" applyBorder="1" applyAlignment="1" applyProtection="1">
      <alignment horizontal="left" vertical="center"/>
      <protection locked="0"/>
    </xf>
    <xf numFmtId="0" fontId="11" fillId="0" borderId="18" xfId="0" applyFont="1" applyBorder="1" applyAlignment="1" applyProtection="1">
      <alignment horizontal="left" vertical="center"/>
      <protection locked="0"/>
    </xf>
    <xf numFmtId="0" fontId="7" fillId="8" borderId="11" xfId="0" applyFont="1" applyFill="1" applyBorder="1" applyAlignment="1" applyProtection="1">
      <alignment horizontal="center" vertical="center"/>
    </xf>
    <xf numFmtId="0" fontId="7" fillId="8" borderId="10" xfId="0" applyFont="1" applyFill="1" applyBorder="1" applyAlignment="1" applyProtection="1">
      <alignment horizontal="center" vertical="center"/>
    </xf>
    <xf numFmtId="0" fontId="7" fillId="8" borderId="6" xfId="0" applyFont="1" applyFill="1" applyBorder="1" applyAlignment="1" applyProtection="1">
      <alignment horizontal="center" vertical="center"/>
    </xf>
    <xf numFmtId="0" fontId="16" fillId="3" borderId="7" xfId="0" applyFont="1" applyFill="1" applyBorder="1" applyAlignment="1" applyProtection="1">
      <alignment horizontal="center" vertical="center"/>
    </xf>
    <xf numFmtId="0" fontId="16" fillId="3" borderId="10" xfId="0" applyFont="1" applyFill="1" applyBorder="1" applyAlignment="1" applyProtection="1">
      <alignment horizontal="center" vertical="center"/>
    </xf>
    <xf numFmtId="0" fontId="16" fillId="3" borderId="9" xfId="0" applyFont="1" applyFill="1" applyBorder="1" applyAlignment="1" applyProtection="1">
      <alignment horizontal="center" vertical="center"/>
    </xf>
    <xf numFmtId="0" fontId="40" fillId="8" borderId="7" xfId="0" applyFont="1" applyFill="1" applyBorder="1" applyAlignment="1" applyProtection="1">
      <alignment horizontal="center" vertical="center" wrapText="1"/>
    </xf>
    <xf numFmtId="0" fontId="40" fillId="8" borderId="10" xfId="0" applyFont="1" applyFill="1" applyBorder="1" applyAlignment="1" applyProtection="1">
      <alignment horizontal="center" vertical="center" wrapText="1"/>
    </xf>
    <xf numFmtId="0" fontId="40" fillId="8" borderId="9" xfId="0" applyFont="1" applyFill="1" applyBorder="1" applyAlignment="1" applyProtection="1">
      <alignment horizontal="center" vertical="center" wrapText="1"/>
    </xf>
    <xf numFmtId="0" fontId="21" fillId="8" borderId="8" xfId="0" applyFont="1" applyFill="1" applyBorder="1" applyAlignment="1" applyProtection="1">
      <alignment horizontal="center" vertical="center"/>
      <protection locked="0"/>
    </xf>
    <xf numFmtId="49" fontId="10" fillId="3" borderId="10" xfId="0" applyNumberFormat="1" applyFont="1" applyFill="1" applyBorder="1" applyAlignment="1" applyProtection="1">
      <alignment horizontal="center"/>
      <protection locked="0"/>
    </xf>
    <xf numFmtId="0" fontId="5" fillId="0" borderId="46"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38"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8" fillId="8" borderId="52" xfId="0" applyFont="1" applyFill="1" applyBorder="1" applyAlignment="1" applyProtection="1">
      <alignment horizontal="center" vertical="center" wrapText="1"/>
    </xf>
    <xf numFmtId="0" fontId="8" fillId="8" borderId="19" xfId="0" applyFont="1" applyFill="1" applyBorder="1" applyAlignment="1" applyProtection="1">
      <alignment horizontal="center" vertical="center" wrapText="1"/>
    </xf>
    <xf numFmtId="0" fontId="8" fillId="8" borderId="18" xfId="0" applyFont="1" applyFill="1" applyBorder="1" applyAlignment="1" applyProtection="1">
      <alignment horizontal="center" vertical="center" wrapText="1"/>
    </xf>
    <xf numFmtId="0" fontId="8" fillId="8" borderId="38" xfId="0" applyFont="1" applyFill="1" applyBorder="1" applyAlignment="1" applyProtection="1">
      <alignment horizontal="center" vertical="center" wrapText="1"/>
    </xf>
    <xf numFmtId="0" fontId="8" fillId="8" borderId="0" xfId="0" applyFont="1" applyFill="1" applyBorder="1" applyAlignment="1" applyProtection="1">
      <alignment horizontal="center" vertical="center" wrapText="1"/>
    </xf>
    <xf numFmtId="0" fontId="8" fillId="8" borderId="4" xfId="0" applyFont="1" applyFill="1" applyBorder="1" applyAlignment="1" applyProtection="1">
      <alignment horizontal="center" vertical="center" wrapText="1"/>
    </xf>
    <xf numFmtId="0" fontId="8" fillId="8" borderId="45" xfId="0" applyFont="1" applyFill="1" applyBorder="1" applyAlignment="1" applyProtection="1">
      <alignment horizontal="center" vertical="center" wrapText="1"/>
    </xf>
    <xf numFmtId="0" fontId="8" fillId="8" borderId="13" xfId="0" applyFont="1" applyFill="1" applyBorder="1" applyAlignment="1" applyProtection="1">
      <alignment horizontal="center" vertical="center" wrapText="1"/>
    </xf>
    <xf numFmtId="0" fontId="8" fillId="8" borderId="12" xfId="0" applyFont="1" applyFill="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0"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5" fillId="3" borderId="20" xfId="0" applyFont="1" applyFill="1" applyBorder="1" applyAlignment="1" applyProtection="1">
      <alignment horizontal="center" wrapText="1"/>
    </xf>
    <xf numFmtId="0" fontId="5" fillId="3" borderId="19" xfId="0" applyFont="1" applyFill="1" applyBorder="1" applyAlignment="1" applyProtection="1">
      <alignment horizontal="center" wrapText="1"/>
    </xf>
    <xf numFmtId="0" fontId="5" fillId="3" borderId="22" xfId="0" applyFont="1" applyFill="1" applyBorder="1" applyAlignment="1" applyProtection="1">
      <alignment horizontal="center" wrapText="1"/>
    </xf>
    <xf numFmtId="0" fontId="5" fillId="3" borderId="14" xfId="0" applyFont="1" applyFill="1" applyBorder="1" applyAlignment="1" applyProtection="1">
      <alignment horizontal="center" wrapText="1"/>
    </xf>
    <xf numFmtId="0" fontId="5" fillId="3" borderId="13" xfId="0" applyFont="1" applyFill="1" applyBorder="1" applyAlignment="1" applyProtection="1">
      <alignment horizontal="center" wrapText="1"/>
    </xf>
    <xf numFmtId="0" fontId="5" fillId="3" borderId="31" xfId="0" applyFont="1" applyFill="1" applyBorder="1" applyAlignment="1" applyProtection="1">
      <alignment horizontal="center" wrapText="1"/>
    </xf>
    <xf numFmtId="0" fontId="11" fillId="3" borderId="0" xfId="0" applyFont="1" applyFill="1" applyBorder="1" applyAlignment="1" applyProtection="1">
      <alignment horizontal="right"/>
    </xf>
    <xf numFmtId="0" fontId="11" fillId="3" borderId="23" xfId="0" applyFont="1" applyFill="1" applyBorder="1" applyAlignment="1" applyProtection="1">
      <alignment horizontal="right"/>
    </xf>
    <xf numFmtId="0" fontId="41" fillId="3" borderId="38" xfId="0" applyFont="1" applyFill="1" applyBorder="1" applyAlignment="1" applyProtection="1">
      <alignment horizontal="right" vertical="center"/>
    </xf>
    <xf numFmtId="0" fontId="41" fillId="3" borderId="23" xfId="0" applyFont="1" applyFill="1" applyBorder="1" applyAlignment="1" applyProtection="1">
      <alignment horizontal="right" vertical="center"/>
    </xf>
    <xf numFmtId="0" fontId="4" fillId="0" borderId="7" xfId="0" applyFont="1" applyBorder="1" applyAlignment="1" applyProtection="1">
      <alignment horizontal="center"/>
    </xf>
    <xf numFmtId="0" fontId="4" fillId="0" borderId="10" xfId="0" applyFont="1" applyBorder="1" applyAlignment="1" applyProtection="1">
      <alignment horizontal="center"/>
    </xf>
    <xf numFmtId="0" fontId="4" fillId="0" borderId="9" xfId="0" applyFont="1" applyBorder="1" applyAlignment="1" applyProtection="1">
      <alignment horizontal="center"/>
    </xf>
    <xf numFmtId="0" fontId="43" fillId="9" borderId="11" xfId="0" applyFont="1" applyFill="1" applyBorder="1" applyAlignment="1" applyProtection="1">
      <alignment horizontal="left" vertical="center"/>
    </xf>
    <xf numFmtId="0" fontId="43" fillId="9" borderId="10" xfId="0" applyFont="1" applyFill="1" applyBorder="1" applyAlignment="1" applyProtection="1">
      <alignment horizontal="left" vertical="center"/>
    </xf>
    <xf numFmtId="0" fontId="43" fillId="9" borderId="6" xfId="0" applyFont="1" applyFill="1" applyBorder="1" applyAlignment="1" applyProtection="1">
      <alignment horizontal="left" vertical="center"/>
    </xf>
    <xf numFmtId="0" fontId="43" fillId="9" borderId="17" xfId="0" applyFont="1" applyFill="1" applyBorder="1" applyAlignment="1" applyProtection="1">
      <alignment horizontal="left" vertical="center"/>
    </xf>
    <xf numFmtId="0" fontId="43" fillId="9" borderId="16" xfId="0" applyFont="1" applyFill="1" applyBorder="1" applyAlignment="1" applyProtection="1">
      <alignment horizontal="left" vertical="center"/>
    </xf>
    <xf numFmtId="0" fontId="43" fillId="9" borderId="15" xfId="0" applyFont="1" applyFill="1" applyBorder="1" applyAlignment="1" applyProtection="1">
      <alignment horizontal="left" vertical="center"/>
    </xf>
    <xf numFmtId="0" fontId="8" fillId="3" borderId="5" xfId="0" applyFont="1" applyFill="1" applyBorder="1" applyAlignment="1" applyProtection="1">
      <alignment horizontal="right"/>
    </xf>
    <xf numFmtId="0" fontId="8" fillId="3" borderId="0" xfId="0" applyFont="1" applyFill="1" applyBorder="1" applyAlignment="1" applyProtection="1">
      <alignment horizontal="right"/>
    </xf>
    <xf numFmtId="0" fontId="8" fillId="3" borderId="7" xfId="0" applyFont="1" applyFill="1" applyBorder="1" applyAlignment="1" applyProtection="1">
      <alignment horizontal="center"/>
      <protection locked="0"/>
    </xf>
    <xf numFmtId="0" fontId="8" fillId="3" borderId="10" xfId="0" applyFont="1" applyFill="1" applyBorder="1" applyAlignment="1" applyProtection="1">
      <alignment horizontal="center"/>
      <protection locked="0"/>
    </xf>
    <xf numFmtId="0" fontId="8" fillId="3" borderId="9" xfId="0" applyFont="1" applyFill="1" applyBorder="1" applyAlignment="1" applyProtection="1">
      <alignment horizontal="center"/>
      <protection locked="0"/>
    </xf>
    <xf numFmtId="3" fontId="4" fillId="3" borderId="7" xfId="0" applyNumberFormat="1" applyFont="1" applyFill="1" applyBorder="1" applyAlignment="1" applyProtection="1">
      <alignment horizontal="center"/>
      <protection locked="0"/>
    </xf>
    <xf numFmtId="3" fontId="4" fillId="3" borderId="10" xfId="0" applyNumberFormat="1" applyFont="1" applyFill="1" applyBorder="1" applyAlignment="1" applyProtection="1">
      <alignment horizontal="center"/>
      <protection locked="0"/>
    </xf>
    <xf numFmtId="3" fontId="4" fillId="3" borderId="9" xfId="0" applyNumberFormat="1" applyFont="1" applyFill="1" applyBorder="1" applyAlignment="1" applyProtection="1">
      <alignment horizontal="center"/>
      <protection locked="0"/>
    </xf>
    <xf numFmtId="0" fontId="7" fillId="5" borderId="11" xfId="0" applyFont="1" applyFill="1" applyBorder="1" applyAlignment="1" applyProtection="1">
      <alignment horizontal="center" vertical="center"/>
    </xf>
    <xf numFmtId="0" fontId="7" fillId="5" borderId="10" xfId="0" applyFont="1" applyFill="1" applyBorder="1" applyAlignment="1" applyProtection="1">
      <alignment horizontal="center" vertical="center"/>
    </xf>
    <xf numFmtId="0" fontId="7" fillId="5" borderId="6" xfId="0" applyFont="1" applyFill="1" applyBorder="1" applyAlignment="1" applyProtection="1">
      <alignment horizontal="center" vertical="center"/>
    </xf>
    <xf numFmtId="0" fontId="23" fillId="8" borderId="7" xfId="0" applyFont="1" applyFill="1" applyBorder="1" applyAlignment="1" applyProtection="1">
      <alignment horizontal="left" vertical="center"/>
      <protection locked="0"/>
    </xf>
    <xf numFmtId="0" fontId="23" fillId="8" borderId="9" xfId="0" applyFont="1" applyFill="1" applyBorder="1" applyAlignment="1" applyProtection="1">
      <alignment horizontal="left" vertical="center"/>
      <protection locked="0"/>
    </xf>
    <xf numFmtId="0" fontId="31" fillId="3" borderId="0" xfId="0" applyFont="1" applyFill="1" applyBorder="1" applyAlignment="1" applyProtection="1">
      <alignment horizontal="left" vertical="center" wrapText="1"/>
      <protection locked="0"/>
    </xf>
    <xf numFmtId="165" fontId="15" fillId="0" borderId="20" xfId="1" applyNumberFormat="1" applyFont="1" applyFill="1" applyBorder="1" applyAlignment="1">
      <alignment horizontal="center" vertical="center" wrapText="1"/>
    </xf>
    <xf numFmtId="165" fontId="15" fillId="0" borderId="19" xfId="1" applyNumberFormat="1" applyFont="1" applyFill="1" applyBorder="1" applyAlignment="1">
      <alignment horizontal="center" vertical="center" wrapText="1"/>
    </xf>
    <xf numFmtId="165" fontId="15" fillId="0" borderId="18" xfId="1" applyNumberFormat="1" applyFont="1" applyFill="1" applyBorder="1" applyAlignment="1">
      <alignment horizontal="center" vertical="center" wrapText="1"/>
    </xf>
    <xf numFmtId="165" fontId="15" fillId="0" borderId="3" xfId="1" applyNumberFormat="1" applyFont="1" applyFill="1" applyBorder="1" applyAlignment="1">
      <alignment horizontal="center" vertical="center" wrapText="1"/>
    </xf>
    <xf numFmtId="165" fontId="15" fillId="0" borderId="2" xfId="1" applyNumberFormat="1" applyFont="1" applyFill="1" applyBorder="1" applyAlignment="1">
      <alignment horizontal="center" vertical="center" wrapText="1"/>
    </xf>
    <xf numFmtId="165" fontId="15" fillId="0" borderId="1" xfId="1" applyNumberFormat="1" applyFont="1" applyFill="1" applyBorder="1" applyAlignment="1">
      <alignment horizontal="center" vertical="center" wrapText="1"/>
    </xf>
    <xf numFmtId="0" fontId="18" fillId="0" borderId="0" xfId="0" applyFont="1" applyFill="1" applyBorder="1" applyAlignment="1">
      <alignment horizontal="left"/>
    </xf>
    <xf numFmtId="0" fontId="22" fillId="3" borderId="32" xfId="0" applyFont="1" applyFill="1" applyBorder="1" applyAlignment="1" applyProtection="1">
      <alignment horizontal="center" vertical="center"/>
    </xf>
    <xf numFmtId="0" fontId="22" fillId="3" borderId="34" xfId="0" applyFont="1" applyFill="1" applyBorder="1" applyAlignment="1" applyProtection="1">
      <alignment horizontal="center" vertical="center"/>
    </xf>
    <xf numFmtId="0" fontId="22" fillId="3" borderId="33" xfId="0" applyFont="1" applyFill="1" applyBorder="1" applyAlignment="1" applyProtection="1">
      <alignment horizontal="center" vertical="center"/>
    </xf>
    <xf numFmtId="0" fontId="21" fillId="4" borderId="8" xfId="0" applyFont="1" applyFill="1" applyBorder="1" applyAlignment="1" applyProtection="1">
      <alignment horizontal="center" vertical="center"/>
      <protection locked="0"/>
    </xf>
    <xf numFmtId="0" fontId="21" fillId="4" borderId="21" xfId="0" applyFont="1" applyFill="1" applyBorder="1" applyAlignment="1" applyProtection="1">
      <alignment horizontal="center" vertical="center"/>
      <protection locked="0"/>
    </xf>
    <xf numFmtId="0" fontId="21" fillId="4" borderId="8" xfId="0" applyFont="1" applyFill="1" applyBorder="1" applyAlignment="1" applyProtection="1">
      <alignment horizontal="center" vertical="center" wrapText="1"/>
      <protection locked="0"/>
    </xf>
    <xf numFmtId="0" fontId="21" fillId="4" borderId="21" xfId="0" applyFont="1" applyFill="1" applyBorder="1" applyAlignment="1" applyProtection="1">
      <alignment horizontal="center" vertical="center" wrapText="1"/>
      <protection locked="0"/>
    </xf>
    <xf numFmtId="0" fontId="11" fillId="0" borderId="24" xfId="0" applyFont="1" applyBorder="1" applyAlignment="1" applyProtection="1">
      <alignment horizontal="left" vertical="center"/>
    </xf>
    <xf numFmtId="0" fontId="11" fillId="0" borderId="8"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39" xfId="0" applyFont="1" applyBorder="1" applyAlignment="1" applyProtection="1">
      <alignment horizontal="left" vertical="center"/>
    </xf>
    <xf numFmtId="0" fontId="11" fillId="0" borderId="40" xfId="0" applyFont="1" applyBorder="1" applyAlignment="1" applyProtection="1">
      <alignment horizontal="left" vertical="center"/>
    </xf>
    <xf numFmtId="0" fontId="11" fillId="0" borderId="41" xfId="0" applyFont="1" applyBorder="1" applyAlignment="1" applyProtection="1">
      <alignment horizontal="left" vertical="center"/>
    </xf>
    <xf numFmtId="0" fontId="22" fillId="3" borderId="42" xfId="0" applyFont="1" applyFill="1" applyBorder="1" applyAlignment="1" applyProtection="1">
      <alignment horizontal="center" vertical="center"/>
    </xf>
    <xf numFmtId="0" fontId="21" fillId="4" borderId="36" xfId="0" applyFont="1" applyFill="1" applyBorder="1" applyAlignment="1" applyProtection="1">
      <alignment horizontal="center" vertical="center"/>
      <protection locked="0"/>
    </xf>
    <xf numFmtId="0" fontId="21" fillId="4" borderId="43" xfId="0" applyFont="1" applyFill="1" applyBorder="1" applyAlignment="1" applyProtection="1">
      <alignment horizontal="center" vertical="center"/>
      <protection locked="0"/>
    </xf>
    <xf numFmtId="0" fontId="21" fillId="4" borderId="26" xfId="0" applyFont="1" applyFill="1" applyBorder="1" applyAlignment="1" applyProtection="1">
      <alignment horizontal="center" vertical="center"/>
      <protection locked="0"/>
    </xf>
    <xf numFmtId="0" fontId="21" fillId="4" borderId="44" xfId="0" applyFont="1" applyFill="1" applyBorder="1" applyAlignment="1" applyProtection="1">
      <alignment horizontal="center" vertical="center"/>
      <protection locked="0"/>
    </xf>
    <xf numFmtId="0" fontId="21" fillId="4" borderId="25" xfId="0" applyFont="1" applyFill="1" applyBorder="1" applyAlignment="1" applyProtection="1">
      <alignment horizontal="center" vertical="center"/>
      <protection locked="0"/>
    </xf>
    <xf numFmtId="0" fontId="21" fillId="4" borderId="7" xfId="0" applyFont="1" applyFill="1" applyBorder="1" applyAlignment="1" applyProtection="1">
      <alignment horizontal="center" vertical="center"/>
      <protection locked="0"/>
    </xf>
    <xf numFmtId="0" fontId="21" fillId="4" borderId="10" xfId="0" applyFont="1" applyFill="1" applyBorder="1" applyAlignment="1" applyProtection="1">
      <alignment horizontal="center" vertical="center"/>
      <protection locked="0"/>
    </xf>
    <xf numFmtId="0" fontId="21" fillId="4" borderId="9" xfId="0" applyFont="1" applyFill="1" applyBorder="1" applyAlignment="1" applyProtection="1">
      <alignment horizontal="center" vertical="center"/>
      <protection locked="0"/>
    </xf>
    <xf numFmtId="0" fontId="21" fillId="4" borderId="37" xfId="0" applyFont="1" applyFill="1" applyBorder="1" applyAlignment="1" applyProtection="1">
      <alignment horizontal="center" vertical="center"/>
      <protection locked="0"/>
    </xf>
    <xf numFmtId="0" fontId="21" fillId="4" borderId="6" xfId="0" applyFont="1" applyFill="1" applyBorder="1" applyAlignment="1" applyProtection="1">
      <alignment horizontal="center" vertical="center"/>
      <protection locked="0"/>
    </xf>
    <xf numFmtId="0" fontId="16" fillId="8" borderId="35" xfId="0" applyFont="1" applyFill="1" applyBorder="1" applyAlignment="1">
      <alignment horizontal="center"/>
    </xf>
    <xf numFmtId="0" fontId="16" fillId="8" borderId="36" xfId="0" applyFont="1" applyFill="1" applyBorder="1" applyAlignment="1">
      <alignment horizontal="center"/>
    </xf>
    <xf numFmtId="0" fontId="16" fillId="8" borderId="37" xfId="0" applyFont="1" applyFill="1" applyBorder="1" applyAlignment="1">
      <alignment horizontal="center"/>
    </xf>
    <xf numFmtId="0" fontId="30" fillId="3" borderId="34" xfId="0" applyFont="1" applyFill="1" applyBorder="1" applyAlignment="1" applyProtection="1">
      <alignment horizontal="left" vertical="center" wrapText="1"/>
    </xf>
    <xf numFmtId="0" fontId="16" fillId="3" borderId="47" xfId="0" applyFont="1" applyFill="1" applyBorder="1" applyAlignment="1">
      <alignment horizontal="center"/>
    </xf>
    <xf numFmtId="0" fontId="16" fillId="3" borderId="29" xfId="0" applyFont="1" applyFill="1" applyBorder="1" applyAlignment="1">
      <alignment horizontal="center"/>
    </xf>
    <xf numFmtId="0" fontId="16" fillId="3" borderId="48" xfId="0" applyFont="1" applyFill="1" applyBorder="1" applyAlignment="1">
      <alignment horizontal="center"/>
    </xf>
    <xf numFmtId="0" fontId="37" fillId="9" borderId="24" xfId="0" applyFont="1" applyFill="1" applyBorder="1" applyAlignment="1" applyProtection="1">
      <alignment horizontal="left" vertical="center" wrapText="1"/>
    </xf>
    <xf numFmtId="0" fontId="37" fillId="9" borderId="8" xfId="0" applyFont="1" applyFill="1" applyBorder="1" applyAlignment="1" applyProtection="1">
      <alignment horizontal="left" vertical="center" wrapText="1"/>
    </xf>
    <xf numFmtId="0" fontId="37" fillId="9" borderId="21" xfId="0" applyFont="1" applyFill="1" applyBorder="1" applyAlignment="1" applyProtection="1">
      <alignment horizontal="left" vertical="center" wrapText="1"/>
    </xf>
    <xf numFmtId="0" fontId="21" fillId="8" borderId="8" xfId="0" applyFont="1" applyFill="1" applyBorder="1" applyAlignment="1" applyProtection="1">
      <alignment horizontal="center" vertical="center" wrapText="1"/>
      <protection locked="0"/>
    </xf>
    <xf numFmtId="0" fontId="8" fillId="3" borderId="20" xfId="0" applyFont="1" applyFill="1" applyBorder="1" applyAlignment="1" applyProtection="1">
      <alignment horizontal="left" vertical="center"/>
    </xf>
    <xf numFmtId="0" fontId="8" fillId="3" borderId="19" xfId="0" applyFont="1" applyFill="1" applyBorder="1" applyAlignment="1" applyProtection="1">
      <alignment horizontal="left" vertical="center"/>
    </xf>
    <xf numFmtId="0" fontId="8" fillId="3" borderId="18" xfId="0" applyFont="1" applyFill="1" applyBorder="1" applyAlignment="1" applyProtection="1">
      <alignment horizontal="left" vertical="center"/>
    </xf>
    <xf numFmtId="0" fontId="37" fillId="9" borderId="0" xfId="0" applyFont="1" applyFill="1" applyBorder="1" applyAlignment="1" applyProtection="1">
      <alignment horizontal="left" vertical="center" wrapText="1"/>
    </xf>
    <xf numFmtId="0" fontId="37" fillId="9" borderId="0" xfId="0" applyFont="1" applyFill="1" applyBorder="1" applyAlignment="1" applyProtection="1">
      <alignment horizontal="left" vertical="center"/>
    </xf>
    <xf numFmtId="0" fontId="16" fillId="3" borderId="28" xfId="0" applyFont="1" applyFill="1" applyBorder="1" applyAlignment="1">
      <alignment horizontal="center"/>
    </xf>
    <xf numFmtId="165" fontId="28" fillId="9" borderId="21" xfId="1" applyNumberFormat="1" applyFont="1" applyFill="1" applyBorder="1" applyAlignment="1">
      <alignment horizontal="center" vertical="center" wrapText="1"/>
    </xf>
    <xf numFmtId="0" fontId="0" fillId="0" borderId="6" xfId="0" applyFill="1" applyBorder="1" applyProtection="1">
      <protection locked="0"/>
    </xf>
    <xf numFmtId="165" fontId="28" fillId="9" borderId="6" xfId="1" applyNumberFormat="1"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B2F7FA"/>
      <color rgb="FFD59FC7"/>
      <color rgb="FFBE60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59529</xdr:colOff>
      <xdr:row>0</xdr:row>
      <xdr:rowOff>114300</xdr:rowOff>
    </xdr:from>
    <xdr:to>
      <xdr:col>5</xdr:col>
      <xdr:colOff>219075</xdr:colOff>
      <xdr:row>3</xdr:row>
      <xdr:rowOff>95250</xdr:rowOff>
    </xdr:to>
    <xdr:pic>
      <xdr:nvPicPr>
        <xdr:cNvPr id="4" name="Imagen 3"/>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8329" y="114300"/>
          <a:ext cx="1435896" cy="552450"/>
        </a:xfrm>
        <a:prstGeom prst="rect">
          <a:avLst/>
        </a:prstGeom>
        <a:noFill/>
        <a:ln>
          <a:noFill/>
        </a:ln>
      </xdr:spPr>
    </xdr:pic>
    <xdr:clientData/>
  </xdr:twoCellAnchor>
  <xdr:twoCellAnchor editAs="oneCell">
    <xdr:from>
      <xdr:col>6</xdr:col>
      <xdr:colOff>533400</xdr:colOff>
      <xdr:row>0</xdr:row>
      <xdr:rowOff>171451</xdr:rowOff>
    </xdr:from>
    <xdr:to>
      <xdr:col>8</xdr:col>
      <xdr:colOff>626427</xdr:colOff>
      <xdr:row>3</xdr:row>
      <xdr:rowOff>76201</xdr:rowOff>
    </xdr:to>
    <xdr:pic>
      <xdr:nvPicPr>
        <xdr:cNvPr id="5" name="Imagen 4"/>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71950" y="171451"/>
          <a:ext cx="1436052" cy="476250"/>
        </a:xfrm>
        <a:prstGeom prst="rect">
          <a:avLst/>
        </a:prstGeom>
      </xdr:spPr>
    </xdr:pic>
    <xdr:clientData/>
  </xdr:twoCellAnchor>
  <xdr:twoCellAnchor editAs="oneCell">
    <xdr:from>
      <xdr:col>0</xdr:col>
      <xdr:colOff>57151</xdr:colOff>
      <xdr:row>0</xdr:row>
      <xdr:rowOff>47625</xdr:rowOff>
    </xdr:from>
    <xdr:to>
      <xdr:col>1</xdr:col>
      <xdr:colOff>285751</xdr:colOff>
      <xdr:row>3</xdr:row>
      <xdr:rowOff>171450</xdr:rowOff>
    </xdr:to>
    <xdr:pic>
      <xdr:nvPicPr>
        <xdr:cNvPr id="6" name="Imagen 5"/>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1" y="47625"/>
          <a:ext cx="647700" cy="695325"/>
        </a:xfrm>
        <a:prstGeom prst="rect">
          <a:avLst/>
        </a:prstGeom>
        <a:noFill/>
        <a:ln>
          <a:noFill/>
        </a:ln>
      </xdr:spPr>
    </xdr:pic>
    <xdr:clientData/>
  </xdr:twoCellAnchor>
  <xdr:twoCellAnchor>
    <xdr:from>
      <xdr:col>10</xdr:col>
      <xdr:colOff>9525</xdr:colOff>
      <xdr:row>95</xdr:row>
      <xdr:rowOff>123825</xdr:rowOff>
    </xdr:from>
    <xdr:to>
      <xdr:col>10</xdr:col>
      <xdr:colOff>466725</xdr:colOff>
      <xdr:row>95</xdr:row>
      <xdr:rowOff>123825</xdr:rowOff>
    </xdr:to>
    <xdr:cxnSp macro="">
      <xdr:nvCxnSpPr>
        <xdr:cNvPr id="8" name="Conector recto 7"/>
        <xdr:cNvCxnSpPr/>
      </xdr:nvCxnSpPr>
      <xdr:spPr>
        <a:xfrm>
          <a:off x="6667500" y="20593050"/>
          <a:ext cx="457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476250</xdr:colOff>
      <xdr:row>84</xdr:row>
      <xdr:rowOff>438150</xdr:rowOff>
    </xdr:from>
    <xdr:to>
      <xdr:col>10</xdr:col>
      <xdr:colOff>476250</xdr:colOff>
      <xdr:row>95</xdr:row>
      <xdr:rowOff>123826</xdr:rowOff>
    </xdr:to>
    <xdr:cxnSp macro="">
      <xdr:nvCxnSpPr>
        <xdr:cNvPr id="10" name="Conector recto 9"/>
        <xdr:cNvCxnSpPr/>
      </xdr:nvCxnSpPr>
      <xdr:spPr>
        <a:xfrm flipV="1">
          <a:off x="7134225" y="18507075"/>
          <a:ext cx="0" cy="2085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476250</xdr:colOff>
      <xdr:row>84</xdr:row>
      <xdr:rowOff>438150</xdr:rowOff>
    </xdr:from>
    <xdr:to>
      <xdr:col>10</xdr:col>
      <xdr:colOff>723900</xdr:colOff>
      <xdr:row>84</xdr:row>
      <xdr:rowOff>438150</xdr:rowOff>
    </xdr:to>
    <xdr:cxnSp macro="">
      <xdr:nvCxnSpPr>
        <xdr:cNvPr id="12" name="Conector recto de flecha 11"/>
        <xdr:cNvCxnSpPr/>
      </xdr:nvCxnSpPr>
      <xdr:spPr>
        <a:xfrm>
          <a:off x="7134225" y="18507075"/>
          <a:ext cx="2476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xdr:colOff>
      <xdr:row>125</xdr:row>
      <xdr:rowOff>9525</xdr:rowOff>
    </xdr:from>
    <xdr:to>
      <xdr:col>2</xdr:col>
      <xdr:colOff>247650</xdr:colOff>
      <xdr:row>125</xdr:row>
      <xdr:rowOff>180975</xdr:rowOff>
    </xdr:to>
    <xdr:sp macro="" textlink="">
      <xdr:nvSpPr>
        <xdr:cNvPr id="2" name="Elipse 1"/>
        <xdr:cNvSpPr/>
      </xdr:nvSpPr>
      <xdr:spPr>
        <a:xfrm>
          <a:off x="1171575" y="26803350"/>
          <a:ext cx="228600" cy="171450"/>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ES" sz="1100"/>
        </a:p>
      </xdr:txBody>
    </xdr:sp>
    <xdr:clientData/>
  </xdr:twoCellAnchor>
  <xdr:twoCellAnchor>
    <xdr:from>
      <xdr:col>9</xdr:col>
      <xdr:colOff>714374</xdr:colOff>
      <xdr:row>125</xdr:row>
      <xdr:rowOff>0</xdr:rowOff>
    </xdr:from>
    <xdr:to>
      <xdr:col>10</xdr:col>
      <xdr:colOff>238124</xdr:colOff>
      <xdr:row>125</xdr:row>
      <xdr:rowOff>161925</xdr:rowOff>
    </xdr:to>
    <xdr:sp macro="" textlink="">
      <xdr:nvSpPr>
        <xdr:cNvPr id="9" name="Elipse 8"/>
        <xdr:cNvSpPr/>
      </xdr:nvSpPr>
      <xdr:spPr>
        <a:xfrm>
          <a:off x="6353174" y="27879675"/>
          <a:ext cx="238125" cy="161925"/>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ES" sz="1100"/>
        </a:p>
      </xdr:txBody>
    </xdr:sp>
    <xdr:clientData/>
  </xdr:twoCellAnchor>
  <xdr:twoCellAnchor>
    <xdr:from>
      <xdr:col>5</xdr:col>
      <xdr:colOff>352425</xdr:colOff>
      <xdr:row>125</xdr:row>
      <xdr:rowOff>0</xdr:rowOff>
    </xdr:from>
    <xdr:to>
      <xdr:col>6</xdr:col>
      <xdr:colOff>85725</xdr:colOff>
      <xdr:row>125</xdr:row>
      <xdr:rowOff>161925</xdr:rowOff>
    </xdr:to>
    <xdr:sp macro="" textlink="">
      <xdr:nvSpPr>
        <xdr:cNvPr id="11" name="Elipse 10"/>
        <xdr:cNvSpPr/>
      </xdr:nvSpPr>
      <xdr:spPr>
        <a:xfrm>
          <a:off x="3457575" y="27879675"/>
          <a:ext cx="266700" cy="161925"/>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ES" sz="1100"/>
        </a:p>
      </xdr:txBody>
    </xdr:sp>
    <xdr:clientData/>
  </xdr:twoCellAnchor>
  <xdr:twoCellAnchor>
    <xdr:from>
      <xdr:col>7</xdr:col>
      <xdr:colOff>333374</xdr:colOff>
      <xdr:row>125</xdr:row>
      <xdr:rowOff>0</xdr:rowOff>
    </xdr:from>
    <xdr:to>
      <xdr:col>7</xdr:col>
      <xdr:colOff>590549</xdr:colOff>
      <xdr:row>125</xdr:row>
      <xdr:rowOff>161925</xdr:rowOff>
    </xdr:to>
    <xdr:sp macro="" textlink="">
      <xdr:nvSpPr>
        <xdr:cNvPr id="15" name="Elipse 14"/>
        <xdr:cNvSpPr/>
      </xdr:nvSpPr>
      <xdr:spPr>
        <a:xfrm>
          <a:off x="4686299" y="27879675"/>
          <a:ext cx="257175" cy="161925"/>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ES" sz="1100"/>
        </a:p>
      </xdr:txBody>
    </xdr:sp>
    <xdr:clientData/>
  </xdr:twoCellAnchor>
  <xdr:twoCellAnchor>
    <xdr:from>
      <xdr:col>3</xdr:col>
      <xdr:colOff>381000</xdr:colOff>
      <xdr:row>125</xdr:row>
      <xdr:rowOff>9525</xdr:rowOff>
    </xdr:from>
    <xdr:to>
      <xdr:col>3</xdr:col>
      <xdr:colOff>609600</xdr:colOff>
      <xdr:row>125</xdr:row>
      <xdr:rowOff>180975</xdr:rowOff>
    </xdr:to>
    <xdr:sp macro="" textlink="">
      <xdr:nvSpPr>
        <xdr:cNvPr id="16" name="Elipse 15"/>
        <xdr:cNvSpPr/>
      </xdr:nvSpPr>
      <xdr:spPr>
        <a:xfrm>
          <a:off x="2209800" y="26803350"/>
          <a:ext cx="228600" cy="171450"/>
        </a:xfrm>
        <a:prstGeom prst="ellipse">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E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Q140"/>
  <sheetViews>
    <sheetView showGridLines="0" tabSelected="1" view="pageBreakPreview" zoomScaleNormal="100" zoomScaleSheetLayoutView="100" zoomScalePageLayoutView="80" workbookViewId="0">
      <selection activeCell="J1" sqref="A1:Q140"/>
    </sheetView>
  </sheetViews>
  <sheetFormatPr baseColWidth="10" defaultColWidth="6" defaultRowHeight="15" x14ac:dyDescent="0.25"/>
  <cols>
    <col min="1" max="1" width="6.28515625" style="1" customWidth="1"/>
    <col min="2" max="2" width="11" style="1" customWidth="1"/>
    <col min="3" max="4" width="10.140625" style="1" customWidth="1"/>
    <col min="5" max="5" width="9" style="1" customWidth="1"/>
    <col min="6" max="6" width="8.140625" style="1" customWidth="1"/>
    <col min="7" max="7" width="10.7109375" style="1" customWidth="1"/>
    <col min="8" max="8" width="9.42578125" style="1" customWidth="1"/>
    <col min="9" max="9" width="9.85546875" style="1" customWidth="1"/>
    <col min="10" max="10" width="10.7109375" style="1" customWidth="1"/>
    <col min="11" max="11" width="10.5703125" style="1" customWidth="1"/>
    <col min="12" max="12" width="9.5703125" style="1" customWidth="1"/>
    <col min="13" max="13" width="9.42578125" style="1" customWidth="1"/>
    <col min="14" max="14" width="10.5703125" style="1" customWidth="1"/>
    <col min="15" max="15" width="11.42578125" style="1" customWidth="1"/>
    <col min="16" max="16" width="7.28515625" style="1" customWidth="1"/>
    <col min="17" max="17" width="9.140625" style="1" customWidth="1"/>
    <col min="18" max="16384" width="6" style="1"/>
  </cols>
  <sheetData>
    <row r="1" spans="1:17" s="3" customFormat="1" ht="15" customHeight="1" x14ac:dyDescent="0.25">
      <c r="A1" s="227"/>
      <c r="B1" s="228"/>
      <c r="C1" s="228"/>
      <c r="D1" s="228"/>
      <c r="E1" s="228"/>
      <c r="F1" s="228"/>
      <c r="G1" s="220"/>
      <c r="H1" s="136"/>
      <c r="I1" s="137"/>
      <c r="J1" s="365" t="s">
        <v>306</v>
      </c>
      <c r="K1" s="366"/>
      <c r="L1" s="366"/>
      <c r="M1" s="366"/>
      <c r="N1" s="366"/>
      <c r="O1" s="366"/>
      <c r="P1" s="366"/>
      <c r="Q1" s="367"/>
    </row>
    <row r="2" spans="1:17" s="2" customFormat="1" ht="15" customHeight="1" x14ac:dyDescent="0.25">
      <c r="A2" s="229"/>
      <c r="B2" s="40"/>
      <c r="C2" s="40"/>
      <c r="D2" s="40"/>
      <c r="E2" s="40"/>
      <c r="F2" s="40"/>
      <c r="G2" s="221"/>
      <c r="H2" s="38"/>
      <c r="I2" s="86"/>
      <c r="J2" s="368"/>
      <c r="K2" s="369"/>
      <c r="L2" s="369"/>
      <c r="M2" s="369"/>
      <c r="N2" s="369"/>
      <c r="O2" s="369"/>
      <c r="P2" s="369"/>
      <c r="Q2" s="370"/>
    </row>
    <row r="3" spans="1:17" s="2" customFormat="1" ht="15" customHeight="1" x14ac:dyDescent="0.25">
      <c r="A3" s="229"/>
      <c r="B3" s="40"/>
      <c r="C3" s="40"/>
      <c r="D3" s="40"/>
      <c r="E3" s="40"/>
      <c r="F3" s="40"/>
      <c r="G3" s="221"/>
      <c r="H3" s="38"/>
      <c r="I3" s="86"/>
      <c r="J3" s="371"/>
      <c r="K3" s="372"/>
      <c r="L3" s="372"/>
      <c r="M3" s="372"/>
      <c r="N3" s="372"/>
      <c r="O3" s="372"/>
      <c r="P3" s="372"/>
      <c r="Q3" s="373"/>
    </row>
    <row r="4" spans="1:17" s="2" customFormat="1" ht="15" customHeight="1" x14ac:dyDescent="0.25">
      <c r="A4" s="229"/>
      <c r="B4" s="40"/>
      <c r="C4" s="40"/>
      <c r="D4" s="40"/>
      <c r="E4" s="40"/>
      <c r="F4" s="40"/>
      <c r="G4" s="221"/>
      <c r="H4" s="38"/>
      <c r="I4" s="134"/>
      <c r="J4" s="374" t="s">
        <v>307</v>
      </c>
      <c r="K4" s="375"/>
      <c r="L4" s="375"/>
      <c r="M4" s="375"/>
      <c r="N4" s="375"/>
      <c r="O4" s="375"/>
      <c r="P4" s="375"/>
      <c r="Q4" s="376"/>
    </row>
    <row r="5" spans="1:17" s="2" customFormat="1" ht="15.75" customHeight="1" x14ac:dyDescent="0.25">
      <c r="A5" s="386" t="s">
        <v>199</v>
      </c>
      <c r="B5" s="387"/>
      <c r="C5" s="387"/>
      <c r="D5" s="387"/>
      <c r="E5" s="387"/>
      <c r="F5" s="387"/>
      <c r="G5" s="387"/>
      <c r="H5" s="387"/>
      <c r="I5" s="388"/>
      <c r="J5" s="377"/>
      <c r="K5" s="378"/>
      <c r="L5" s="378"/>
      <c r="M5" s="378"/>
      <c r="N5" s="378"/>
      <c r="O5" s="378"/>
      <c r="P5" s="378"/>
      <c r="Q5" s="379"/>
    </row>
    <row r="6" spans="1:17" s="2" customFormat="1" ht="15.75" customHeight="1" x14ac:dyDescent="0.25">
      <c r="A6" s="389"/>
      <c r="B6" s="390"/>
      <c r="C6" s="390"/>
      <c r="D6" s="390"/>
      <c r="E6" s="390"/>
      <c r="F6" s="390"/>
      <c r="G6" s="390"/>
      <c r="H6" s="390"/>
      <c r="I6" s="391"/>
      <c r="J6" s="380"/>
      <c r="K6" s="381"/>
      <c r="L6" s="381"/>
      <c r="M6" s="381"/>
      <c r="N6" s="381"/>
      <c r="O6" s="381"/>
      <c r="P6" s="381"/>
      <c r="Q6" s="382"/>
    </row>
    <row r="7" spans="1:17" s="2" customFormat="1" ht="14.25" customHeight="1" x14ac:dyDescent="0.25">
      <c r="A7" s="383" t="s">
        <v>24</v>
      </c>
      <c r="B7" s="384"/>
      <c r="C7" s="384"/>
      <c r="D7" s="384"/>
      <c r="E7" s="384"/>
      <c r="F7" s="384"/>
      <c r="G7" s="384"/>
      <c r="H7" s="384"/>
      <c r="I7" s="384"/>
      <c r="J7" s="384"/>
      <c r="K7" s="384"/>
      <c r="L7" s="384"/>
      <c r="M7" s="384"/>
      <c r="N7" s="384"/>
      <c r="O7" s="384"/>
      <c r="P7" s="384"/>
      <c r="Q7" s="385"/>
    </row>
    <row r="8" spans="1:17" s="2" customFormat="1" ht="17.25" customHeight="1" x14ac:dyDescent="0.25">
      <c r="A8" s="354" t="s">
        <v>22</v>
      </c>
      <c r="B8" s="355"/>
      <c r="C8" s="355"/>
      <c r="D8" s="355"/>
      <c r="E8" s="355"/>
      <c r="F8" s="355"/>
      <c r="G8" s="355"/>
      <c r="H8" s="355"/>
      <c r="I8" s="355"/>
      <c r="J8" s="355"/>
      <c r="K8" s="355"/>
      <c r="L8" s="355"/>
      <c r="M8" s="355"/>
      <c r="N8" s="355"/>
      <c r="O8" s="355"/>
      <c r="P8" s="355"/>
      <c r="Q8" s="356"/>
    </row>
    <row r="9" spans="1:17" s="4" customFormat="1" ht="3" customHeight="1" x14ac:dyDescent="0.25">
      <c r="A9" s="7"/>
      <c r="B9" s="6"/>
      <c r="C9" s="6"/>
      <c r="D9" s="6"/>
      <c r="E9" s="6"/>
      <c r="F9" s="6"/>
      <c r="G9" s="6"/>
      <c r="H9" s="6"/>
      <c r="I9" s="6"/>
      <c r="J9" s="6"/>
      <c r="K9" s="6"/>
      <c r="L9" s="6"/>
      <c r="M9" s="6"/>
      <c r="N9" s="6"/>
      <c r="Q9" s="129"/>
    </row>
    <row r="10" spans="1:17" s="4" customFormat="1" ht="15.75" customHeight="1" x14ac:dyDescent="0.25">
      <c r="A10" s="336" t="s">
        <v>21</v>
      </c>
      <c r="B10" s="337"/>
      <c r="C10" s="337"/>
      <c r="D10" s="337"/>
      <c r="E10" s="337"/>
      <c r="F10" s="337"/>
      <c r="G10" s="337"/>
      <c r="H10" s="337"/>
      <c r="I10" s="337"/>
      <c r="J10" s="337"/>
      <c r="K10" s="337"/>
      <c r="L10" s="337"/>
      <c r="M10" s="337"/>
      <c r="N10" s="337"/>
      <c r="O10" s="337"/>
      <c r="P10" s="337"/>
      <c r="Q10" s="338"/>
    </row>
    <row r="11" spans="1:17" s="4" customFormat="1" ht="8.25" customHeight="1" x14ac:dyDescent="0.25">
      <c r="A11" s="33"/>
      <c r="B11" s="40"/>
      <c r="C11" s="40"/>
      <c r="D11" s="40"/>
      <c r="E11" s="40"/>
      <c r="F11" s="40"/>
      <c r="G11" s="40"/>
      <c r="H11" s="40"/>
      <c r="I11" s="40"/>
      <c r="J11" s="40"/>
      <c r="K11" s="40"/>
      <c r="L11" s="40"/>
      <c r="M11" s="40"/>
      <c r="N11" s="40"/>
      <c r="Q11" s="129"/>
    </row>
    <row r="12" spans="1:17" s="80" customFormat="1" ht="16.5" customHeight="1" x14ac:dyDescent="0.25">
      <c r="A12" s="21"/>
      <c r="B12" s="15"/>
      <c r="C12" s="145" t="s">
        <v>65</v>
      </c>
      <c r="D12" s="343"/>
      <c r="E12" s="344"/>
      <c r="F12" s="41"/>
      <c r="G12" s="41"/>
      <c r="H12" s="15"/>
      <c r="I12" s="40"/>
      <c r="J12" s="145" t="s">
        <v>69</v>
      </c>
      <c r="K12" s="343"/>
      <c r="L12" s="364"/>
      <c r="M12" s="344"/>
      <c r="N12" s="42"/>
      <c r="Q12" s="261"/>
    </row>
    <row r="13" spans="1:17" s="80" customFormat="1" ht="16.5" customHeight="1" x14ac:dyDescent="0.25">
      <c r="A13" s="21"/>
      <c r="B13" s="15"/>
      <c r="C13" s="145" t="s">
        <v>308</v>
      </c>
      <c r="D13" s="343"/>
      <c r="E13" s="344"/>
      <c r="F13" s="41"/>
      <c r="G13" s="41"/>
      <c r="H13" s="15"/>
      <c r="I13" s="40"/>
      <c r="J13" s="146" t="s">
        <v>70</v>
      </c>
      <c r="K13" s="343"/>
      <c r="L13" s="364"/>
      <c r="M13" s="344"/>
      <c r="N13" s="41"/>
      <c r="Q13" s="261"/>
    </row>
    <row r="14" spans="1:17" s="80" customFormat="1" ht="16.5" customHeight="1" x14ac:dyDescent="0.25">
      <c r="A14" s="21"/>
      <c r="B14" s="15"/>
      <c r="C14" s="145" t="s">
        <v>66</v>
      </c>
      <c r="D14" s="343"/>
      <c r="E14" s="344"/>
      <c r="F14" s="44"/>
      <c r="G14" s="44"/>
      <c r="H14" s="15"/>
      <c r="I14" s="40"/>
      <c r="J14" s="147" t="s">
        <v>71</v>
      </c>
      <c r="K14" s="343"/>
      <c r="L14" s="364"/>
      <c r="M14" s="344"/>
      <c r="N14" s="44"/>
      <c r="Q14" s="261"/>
    </row>
    <row r="15" spans="1:17" s="80" customFormat="1" ht="16.5" customHeight="1" x14ac:dyDescent="0.25">
      <c r="A15" s="21"/>
      <c r="B15" s="15"/>
      <c r="C15" s="145" t="s">
        <v>309</v>
      </c>
      <c r="D15" s="343"/>
      <c r="E15" s="344"/>
      <c r="F15" s="44"/>
      <c r="G15" s="44"/>
      <c r="H15" s="15"/>
      <c r="I15" s="40"/>
      <c r="J15" s="145" t="s">
        <v>72</v>
      </c>
      <c r="K15" s="343"/>
      <c r="L15" s="364"/>
      <c r="M15" s="344"/>
      <c r="N15" s="44"/>
      <c r="Q15" s="261"/>
    </row>
    <row r="16" spans="1:17" s="80" customFormat="1" ht="16.5" customHeight="1" x14ac:dyDescent="0.25">
      <c r="A16" s="21"/>
      <c r="B16" s="15"/>
      <c r="C16" s="145" t="s">
        <v>310</v>
      </c>
      <c r="D16" s="343"/>
      <c r="E16" s="344"/>
      <c r="F16" s="42"/>
      <c r="G16" s="42"/>
      <c r="H16" s="15"/>
      <c r="I16" s="43"/>
      <c r="J16" s="146" t="s">
        <v>73</v>
      </c>
      <c r="K16" s="343"/>
      <c r="L16" s="364"/>
      <c r="M16" s="344"/>
      <c r="N16" s="42"/>
      <c r="Q16" s="261"/>
    </row>
    <row r="17" spans="1:17" s="80" customFormat="1" ht="16.5" customHeight="1" x14ac:dyDescent="0.25">
      <c r="A17" s="21"/>
      <c r="B17" s="15"/>
      <c r="C17" s="145" t="s">
        <v>68</v>
      </c>
      <c r="D17" s="343"/>
      <c r="E17" s="344"/>
      <c r="F17" s="16" t="s">
        <v>133</v>
      </c>
      <c r="G17" s="16"/>
      <c r="H17" s="16"/>
      <c r="I17" s="16"/>
      <c r="J17" s="148"/>
      <c r="K17" s="343"/>
      <c r="L17" s="364"/>
      <c r="M17" s="344"/>
      <c r="N17" s="42"/>
      <c r="Q17" s="261"/>
    </row>
    <row r="18" spans="1:17" s="80" customFormat="1" ht="8.25" customHeight="1" x14ac:dyDescent="0.25">
      <c r="A18" s="21"/>
      <c r="B18" s="15"/>
      <c r="C18" s="145"/>
      <c r="D18" s="44"/>
      <c r="E18" s="44"/>
      <c r="F18" s="16"/>
      <c r="G18" s="16"/>
      <c r="H18" s="16"/>
      <c r="I18" s="16"/>
      <c r="J18" s="148"/>
      <c r="K18" s="44"/>
      <c r="L18" s="44"/>
      <c r="M18" s="44"/>
      <c r="N18" s="42"/>
      <c r="Q18" s="261"/>
    </row>
    <row r="19" spans="1:17" s="80" customFormat="1" ht="16.5" customHeight="1" x14ac:dyDescent="0.25">
      <c r="A19" s="21"/>
      <c r="B19" s="15"/>
      <c r="C19" s="262" t="s">
        <v>206</v>
      </c>
      <c r="D19" s="263" t="s">
        <v>185</v>
      </c>
      <c r="E19" s="264"/>
      <c r="F19" s="265" t="s">
        <v>184</v>
      </c>
      <c r="G19" s="69"/>
      <c r="H19" s="15"/>
      <c r="I19" s="16"/>
      <c r="J19" s="15"/>
      <c r="K19" s="42"/>
      <c r="L19" s="41"/>
      <c r="M19" s="42"/>
      <c r="N19" s="266"/>
      <c r="Q19" s="261"/>
    </row>
    <row r="20" spans="1:17" s="5" customFormat="1" ht="8.25" customHeight="1" x14ac:dyDescent="0.25">
      <c r="A20" s="131"/>
      <c r="B20" s="38"/>
      <c r="C20" s="42"/>
      <c r="D20" s="42"/>
      <c r="E20" s="38"/>
      <c r="F20" s="16"/>
      <c r="G20" s="16"/>
      <c r="H20" s="16"/>
      <c r="I20" s="16"/>
      <c r="J20" s="16"/>
      <c r="K20" s="42"/>
      <c r="L20" s="42"/>
      <c r="M20" s="42"/>
      <c r="N20" s="42"/>
      <c r="Q20" s="130"/>
    </row>
    <row r="21" spans="1:17" s="5" customFormat="1" ht="18.75" customHeight="1" x14ac:dyDescent="0.25">
      <c r="A21" s="336" t="s">
        <v>51</v>
      </c>
      <c r="B21" s="337"/>
      <c r="C21" s="337"/>
      <c r="D21" s="337"/>
      <c r="E21" s="337"/>
      <c r="F21" s="337"/>
      <c r="G21" s="337"/>
      <c r="H21" s="337"/>
      <c r="I21" s="337"/>
      <c r="J21" s="337"/>
      <c r="K21" s="337"/>
      <c r="L21" s="337"/>
      <c r="M21" s="337"/>
      <c r="N21" s="337"/>
      <c r="O21" s="337"/>
      <c r="P21" s="337"/>
      <c r="Q21" s="338"/>
    </row>
    <row r="22" spans="1:17" s="2" customFormat="1" ht="15.75" customHeight="1" x14ac:dyDescent="0.25">
      <c r="A22" s="17"/>
      <c r="B22" s="8"/>
      <c r="C22" s="64" t="s">
        <v>31</v>
      </c>
      <c r="D22" s="15"/>
      <c r="E22" s="9"/>
      <c r="F22" s="9"/>
      <c r="G22" s="9"/>
      <c r="H22" s="9"/>
      <c r="I22" s="9"/>
      <c r="J22" s="9"/>
      <c r="K22" s="9"/>
      <c r="L22" s="9"/>
      <c r="M22" s="9"/>
      <c r="N22" s="9"/>
      <c r="Q22" s="128"/>
    </row>
    <row r="23" spans="1:17" s="2" customFormat="1" ht="11.25" customHeight="1" x14ac:dyDescent="0.25">
      <c r="A23" s="17"/>
      <c r="B23" s="8"/>
      <c r="C23" s="8"/>
      <c r="D23" s="8"/>
      <c r="E23" s="9"/>
      <c r="F23" s="9"/>
      <c r="G23" s="9"/>
      <c r="H23" s="9"/>
      <c r="I23" s="9"/>
      <c r="J23" s="9"/>
      <c r="K23" s="9"/>
      <c r="L23" s="9"/>
      <c r="M23" s="9"/>
      <c r="N23" s="9"/>
      <c r="Q23" s="128"/>
    </row>
    <row r="24" spans="1:17" s="2" customFormat="1" ht="19.5" customHeight="1" x14ac:dyDescent="0.25">
      <c r="A24" s="17"/>
      <c r="B24" s="15"/>
      <c r="C24" s="15"/>
      <c r="D24" s="19" t="s">
        <v>25</v>
      </c>
      <c r="E24" s="20"/>
      <c r="F24" s="9"/>
      <c r="G24" s="9"/>
      <c r="H24" s="15"/>
      <c r="I24" s="15"/>
      <c r="J24" s="15"/>
      <c r="K24" s="19" t="s">
        <v>28</v>
      </c>
      <c r="L24" s="10"/>
      <c r="M24" s="9"/>
      <c r="N24" s="9"/>
      <c r="Q24" s="128"/>
    </row>
    <row r="25" spans="1:17" s="2" customFormat="1" ht="15.75" customHeight="1" x14ac:dyDescent="0.25">
      <c r="A25" s="17"/>
      <c r="B25" s="15"/>
      <c r="C25" s="15"/>
      <c r="D25" s="19" t="s">
        <v>26</v>
      </c>
      <c r="E25" s="20"/>
      <c r="F25" s="9"/>
      <c r="G25" s="9"/>
      <c r="H25" s="15"/>
      <c r="I25" s="15"/>
      <c r="J25" s="15"/>
      <c r="K25" s="19" t="s">
        <v>29</v>
      </c>
      <c r="L25" s="10"/>
      <c r="M25" s="9"/>
      <c r="N25" s="9"/>
      <c r="Q25" s="128"/>
    </row>
    <row r="26" spans="1:17" s="2" customFormat="1" ht="15.75" customHeight="1" x14ac:dyDescent="0.25">
      <c r="A26" s="18"/>
      <c r="B26" s="15"/>
      <c r="C26" s="15"/>
      <c r="D26" s="19" t="s">
        <v>27</v>
      </c>
      <c r="E26" s="20"/>
      <c r="F26" s="9"/>
      <c r="G26" s="9"/>
      <c r="H26" s="15"/>
      <c r="I26" s="15"/>
      <c r="J26" s="15"/>
      <c r="K26" s="19" t="s">
        <v>30</v>
      </c>
      <c r="L26" s="10"/>
      <c r="M26" s="9"/>
      <c r="N26" s="9"/>
      <c r="Q26" s="128"/>
    </row>
    <row r="27" spans="1:17" s="2" customFormat="1" ht="15.75" customHeight="1" x14ac:dyDescent="0.25">
      <c r="A27" s="21"/>
      <c r="B27" s="15"/>
      <c r="C27" s="15"/>
      <c r="D27" s="19" t="s">
        <v>182</v>
      </c>
      <c r="E27" s="20"/>
      <c r="F27" s="15"/>
      <c r="G27" s="15"/>
      <c r="H27" s="15"/>
      <c r="I27" s="15"/>
      <c r="J27" s="15"/>
      <c r="K27" s="19"/>
      <c r="L27" s="16"/>
      <c r="M27" s="16"/>
      <c r="N27" s="71"/>
      <c r="Q27" s="128"/>
    </row>
    <row r="28" spans="1:17" s="2" customFormat="1" ht="6.75" customHeight="1" x14ac:dyDescent="0.25">
      <c r="A28" s="49"/>
      <c r="B28" s="70"/>
      <c r="C28" s="70"/>
      <c r="D28" s="70"/>
      <c r="E28" s="71"/>
      <c r="F28" s="43"/>
      <c r="G28" s="43"/>
      <c r="H28" s="29"/>
      <c r="I28" s="29"/>
      <c r="J28" s="29"/>
      <c r="K28" s="16"/>
      <c r="L28" s="71"/>
      <c r="M28" s="71"/>
      <c r="N28" s="71"/>
      <c r="Q28" s="128"/>
    </row>
    <row r="29" spans="1:17" s="2" customFormat="1" ht="18.75" customHeight="1" x14ac:dyDescent="0.25">
      <c r="A29" s="336" t="s">
        <v>52</v>
      </c>
      <c r="B29" s="337"/>
      <c r="C29" s="337"/>
      <c r="D29" s="337"/>
      <c r="E29" s="337"/>
      <c r="F29" s="337"/>
      <c r="G29" s="337"/>
      <c r="H29" s="337"/>
      <c r="I29" s="337"/>
      <c r="J29" s="337"/>
      <c r="K29" s="337"/>
      <c r="L29" s="337"/>
      <c r="M29" s="337"/>
      <c r="N29" s="337"/>
      <c r="O29" s="337"/>
      <c r="P29" s="337"/>
      <c r="Q29" s="338"/>
    </row>
    <row r="30" spans="1:17" s="2" customFormat="1" ht="16.5" customHeight="1" x14ac:dyDescent="0.25">
      <c r="A30" s="22"/>
      <c r="B30" s="23"/>
      <c r="C30" s="64" t="s">
        <v>32</v>
      </c>
      <c r="D30" s="23"/>
      <c r="E30" s="23"/>
      <c r="F30" s="23"/>
      <c r="G30" s="23"/>
      <c r="H30" s="23"/>
      <c r="I30" s="23"/>
      <c r="J30" s="23"/>
      <c r="K30" s="23"/>
      <c r="L30" s="23"/>
      <c r="M30" s="23"/>
      <c r="N30" s="23"/>
      <c r="Q30" s="128"/>
    </row>
    <row r="31" spans="1:17" s="2" customFormat="1" ht="8.25" customHeight="1" x14ac:dyDescent="0.25">
      <c r="A31" s="24"/>
      <c r="B31" s="25"/>
      <c r="C31" s="25"/>
      <c r="D31" s="25"/>
      <c r="E31" s="25"/>
      <c r="F31" s="25"/>
      <c r="G31" s="25"/>
      <c r="H31" s="25"/>
      <c r="I31" s="25"/>
      <c r="J31" s="25"/>
      <c r="K31" s="25"/>
      <c r="L31" s="25"/>
      <c r="M31" s="25"/>
      <c r="N31" s="25"/>
      <c r="Q31" s="128"/>
    </row>
    <row r="32" spans="1:17" s="2" customFormat="1" ht="20.100000000000001" customHeight="1" x14ac:dyDescent="0.25">
      <c r="A32" s="21"/>
      <c r="B32" s="26"/>
      <c r="C32" s="26"/>
      <c r="D32" s="26"/>
      <c r="F32" s="27" t="s">
        <v>36</v>
      </c>
      <c r="G32" s="28"/>
      <c r="H32" s="15"/>
      <c r="I32" s="29"/>
      <c r="J32" s="38"/>
      <c r="K32" s="30" t="s">
        <v>37</v>
      </c>
      <c r="L32" s="31"/>
      <c r="M32" s="32"/>
      <c r="N32" s="92"/>
      <c r="Q32" s="128"/>
    </row>
    <row r="33" spans="1:17" s="2" customFormat="1" ht="20.100000000000001" customHeight="1" x14ac:dyDescent="0.25">
      <c r="A33" s="21"/>
      <c r="B33" s="29"/>
      <c r="C33" s="29"/>
      <c r="D33" s="29"/>
      <c r="F33" s="27" t="s">
        <v>187</v>
      </c>
      <c r="G33" s="28"/>
      <c r="H33" s="15"/>
      <c r="I33" s="29"/>
      <c r="J33" s="38"/>
      <c r="K33" s="30" t="s">
        <v>53</v>
      </c>
      <c r="L33" s="31"/>
      <c r="M33" s="32"/>
      <c r="N33" s="92"/>
      <c r="Q33" s="128"/>
    </row>
    <row r="34" spans="1:17" s="2" customFormat="1" ht="5.25" customHeight="1" x14ac:dyDescent="0.25">
      <c r="A34" s="21"/>
      <c r="B34" s="29"/>
      <c r="C34" s="29"/>
      <c r="D34" s="29"/>
      <c r="E34" s="30"/>
      <c r="F34" s="29"/>
      <c r="G34" s="29"/>
      <c r="H34" s="15"/>
      <c r="I34" s="29"/>
      <c r="J34" s="30"/>
      <c r="K34" s="15"/>
      <c r="L34" s="32"/>
      <c r="M34" s="32"/>
      <c r="N34" s="92"/>
      <c r="Q34" s="128"/>
    </row>
    <row r="35" spans="1:17" s="2" customFormat="1" ht="18" customHeight="1" thickBot="1" x14ac:dyDescent="0.3">
      <c r="A35" s="345" t="s">
        <v>3</v>
      </c>
      <c r="B35" s="346"/>
      <c r="C35" s="346"/>
      <c r="D35" s="346"/>
      <c r="E35" s="346"/>
      <c r="F35" s="346"/>
      <c r="G35" s="346"/>
      <c r="H35" s="346"/>
      <c r="I35" s="346"/>
      <c r="J35" s="346"/>
      <c r="K35" s="346"/>
      <c r="L35" s="346"/>
      <c r="M35" s="346"/>
      <c r="N35" s="346"/>
      <c r="O35" s="346"/>
      <c r="P35" s="346"/>
      <c r="Q35" s="347"/>
    </row>
    <row r="36" spans="1:17" s="2" customFormat="1" ht="26.25" customHeight="1" x14ac:dyDescent="0.25">
      <c r="A36" s="327" t="s">
        <v>258</v>
      </c>
      <c r="B36" s="328"/>
      <c r="C36" s="328"/>
      <c r="D36" s="328"/>
      <c r="E36" s="328"/>
      <c r="F36" s="328"/>
      <c r="G36" s="328"/>
      <c r="H36" s="328"/>
      <c r="I36" s="328"/>
      <c r="J36" s="328"/>
      <c r="K36" s="328"/>
      <c r="L36" s="328"/>
      <c r="M36" s="328"/>
      <c r="N36" s="328"/>
      <c r="O36" s="328"/>
      <c r="P36" s="328"/>
      <c r="Q36" s="329"/>
    </row>
    <row r="37" spans="1:17" s="2" customFormat="1" ht="13.5" customHeight="1" x14ac:dyDescent="0.25">
      <c r="A37" s="72"/>
      <c r="B37" s="73"/>
      <c r="C37" s="126" t="s">
        <v>31</v>
      </c>
      <c r="D37" s="74"/>
      <c r="E37" s="74"/>
      <c r="F37" s="74"/>
      <c r="G37" s="74"/>
      <c r="H37" s="74"/>
      <c r="I37" s="74"/>
      <c r="J37" s="74"/>
      <c r="K37" s="74"/>
      <c r="L37" s="74"/>
      <c r="M37" s="74"/>
      <c r="N37" s="74"/>
      <c r="Q37" s="128"/>
    </row>
    <row r="38" spans="1:17" s="96" customFormat="1" ht="16.5" customHeight="1" x14ac:dyDescent="0.25">
      <c r="A38" s="75" t="s">
        <v>2</v>
      </c>
      <c r="B38" s="76"/>
      <c r="C38" s="124"/>
      <c r="D38" s="125"/>
      <c r="E38" s="125"/>
      <c r="G38" s="162" t="s">
        <v>200</v>
      </c>
      <c r="H38" s="363" t="s">
        <v>291</v>
      </c>
      <c r="I38" s="363"/>
      <c r="J38" s="259" t="s">
        <v>292</v>
      </c>
      <c r="K38" s="259"/>
      <c r="L38" s="259"/>
      <c r="M38" s="312" t="s">
        <v>293</v>
      </c>
      <c r="N38" s="313"/>
      <c r="O38" s="254" t="s">
        <v>294</v>
      </c>
      <c r="P38" s="254" t="s">
        <v>295</v>
      </c>
      <c r="Q38" s="267"/>
    </row>
    <row r="39" spans="1:17" s="2" customFormat="1" ht="17.25" customHeight="1" x14ac:dyDescent="0.25">
      <c r="A39" s="75" t="s">
        <v>1</v>
      </c>
      <c r="B39" s="76"/>
      <c r="C39" s="127" t="s">
        <v>191</v>
      </c>
      <c r="D39" s="77"/>
      <c r="E39" s="77"/>
      <c r="F39" s="77"/>
      <c r="G39" s="77"/>
      <c r="H39" s="314"/>
      <c r="I39" s="314"/>
      <c r="J39" s="314"/>
      <c r="K39" s="314"/>
      <c r="L39" s="314"/>
      <c r="M39" s="314"/>
      <c r="N39" s="314"/>
      <c r="O39" s="260"/>
      <c r="P39" s="255"/>
      <c r="Q39" s="128"/>
    </row>
    <row r="40" spans="1:17" s="2" customFormat="1" ht="17.25" customHeight="1" x14ac:dyDescent="0.25">
      <c r="A40" s="75"/>
      <c r="B40" s="77"/>
      <c r="C40" s="127"/>
      <c r="D40" s="77"/>
      <c r="E40" s="77"/>
      <c r="F40" s="77"/>
      <c r="G40" s="77"/>
      <c r="H40" s="314"/>
      <c r="I40" s="314"/>
      <c r="J40" s="314"/>
      <c r="K40" s="314"/>
      <c r="L40" s="314"/>
      <c r="M40" s="314"/>
      <c r="N40" s="314"/>
      <c r="O40" s="260"/>
      <c r="P40" s="255"/>
      <c r="Q40" s="128"/>
    </row>
    <row r="41" spans="1:17" s="2" customFormat="1" ht="17.25" customHeight="1" x14ac:dyDescent="0.25">
      <c r="A41" s="78"/>
      <c r="B41" s="77"/>
      <c r="C41" s="77"/>
      <c r="D41" s="77"/>
      <c r="E41" s="77"/>
      <c r="F41" s="77"/>
      <c r="G41" s="77"/>
      <c r="H41" s="314"/>
      <c r="I41" s="314"/>
      <c r="J41" s="315"/>
      <c r="K41" s="316"/>
      <c r="L41" s="317"/>
      <c r="M41" s="314"/>
      <c r="N41" s="314"/>
      <c r="O41" s="260"/>
      <c r="P41" s="255"/>
      <c r="Q41" s="128"/>
    </row>
    <row r="42" spans="1:17" s="2" customFormat="1" ht="6" customHeight="1" x14ac:dyDescent="0.25">
      <c r="A42" s="78"/>
      <c r="B42" s="77"/>
      <c r="C42" s="77"/>
      <c r="D42" s="77"/>
      <c r="E42" s="77"/>
      <c r="F42" s="77"/>
      <c r="G42" s="77"/>
      <c r="H42" s="77"/>
      <c r="I42" s="77"/>
      <c r="J42" s="77"/>
      <c r="K42" s="77"/>
      <c r="L42" s="77"/>
      <c r="M42" s="77"/>
      <c r="N42" s="77"/>
      <c r="Q42" s="128"/>
    </row>
    <row r="43" spans="1:17" s="2" customFormat="1" ht="20.25" customHeight="1" x14ac:dyDescent="0.25">
      <c r="A43" s="348" t="s">
        <v>35</v>
      </c>
      <c r="B43" s="349"/>
      <c r="C43" s="349"/>
      <c r="D43" s="349"/>
      <c r="E43" s="349"/>
      <c r="F43" s="349"/>
      <c r="G43" s="349"/>
      <c r="H43" s="349"/>
      <c r="I43" s="349"/>
      <c r="J43" s="349"/>
      <c r="K43" s="349"/>
      <c r="L43" s="349"/>
      <c r="M43" s="349"/>
      <c r="N43" s="349"/>
      <c r="O43" s="349"/>
      <c r="P43" s="349"/>
      <c r="Q43" s="350"/>
    </row>
    <row r="44" spans="1:17" s="2" customFormat="1" ht="12.75" customHeight="1" x14ac:dyDescent="0.25">
      <c r="A44" s="33"/>
      <c r="B44" s="11"/>
      <c r="C44" s="11"/>
      <c r="D44" s="11"/>
      <c r="E44" s="11"/>
      <c r="F44" s="11"/>
      <c r="G44" s="11"/>
      <c r="H44" s="11"/>
      <c r="I44" s="11"/>
      <c r="J44" s="11"/>
      <c r="K44" s="11"/>
      <c r="L44" s="11"/>
      <c r="M44" s="11"/>
      <c r="N44" s="11"/>
      <c r="Q44" s="128"/>
    </row>
    <row r="45" spans="1:17" s="2" customFormat="1" ht="24" customHeight="1" x14ac:dyDescent="0.25">
      <c r="A45" s="33"/>
      <c r="B45" s="11"/>
      <c r="C45" s="11"/>
      <c r="D45" s="360" t="s">
        <v>34</v>
      </c>
      <c r="E45" s="361"/>
      <c r="F45" s="362"/>
      <c r="G45" s="164"/>
      <c r="H45" s="165"/>
      <c r="I45" s="360" t="s">
        <v>33</v>
      </c>
      <c r="J45" s="361"/>
      <c r="K45" s="362"/>
      <c r="L45" s="11"/>
      <c r="M45" s="11"/>
      <c r="N45" s="11"/>
      <c r="Q45" s="128"/>
    </row>
    <row r="46" spans="1:17" s="2" customFormat="1" ht="15.75" customHeight="1" x14ac:dyDescent="0.25">
      <c r="A46" s="21"/>
      <c r="B46" s="11"/>
      <c r="C46" s="166" t="s">
        <v>192</v>
      </c>
      <c r="D46" s="357"/>
      <c r="E46" s="358"/>
      <c r="F46" s="359"/>
      <c r="G46" s="63"/>
      <c r="H46" s="13"/>
      <c r="I46" s="357"/>
      <c r="J46" s="358"/>
      <c r="K46" s="359"/>
      <c r="L46" s="13"/>
      <c r="M46" s="15"/>
      <c r="N46" s="13"/>
      <c r="Q46" s="128"/>
    </row>
    <row r="47" spans="1:17" s="2" customFormat="1" ht="15.75" customHeight="1" x14ac:dyDescent="0.25">
      <c r="A47" s="21"/>
      <c r="B47" s="11"/>
      <c r="C47" s="166" t="s">
        <v>77</v>
      </c>
      <c r="D47" s="256"/>
      <c r="E47" s="257"/>
      <c r="F47" s="258"/>
      <c r="G47" s="63"/>
      <c r="H47" s="13"/>
      <c r="I47" s="256"/>
      <c r="J47" s="257"/>
      <c r="K47" s="258"/>
      <c r="L47" s="13"/>
      <c r="M47" s="15"/>
      <c r="N47" s="13"/>
      <c r="Q47" s="128"/>
    </row>
    <row r="48" spans="1:17" s="2" customFormat="1" ht="15.75" customHeight="1" x14ac:dyDescent="0.25">
      <c r="A48" s="21"/>
      <c r="B48" s="11"/>
      <c r="C48" s="166" t="s">
        <v>78</v>
      </c>
      <c r="D48" s="256"/>
      <c r="E48" s="257"/>
      <c r="F48" s="258"/>
      <c r="G48" s="63"/>
      <c r="H48" s="13"/>
      <c r="I48" s="256"/>
      <c r="J48" s="257"/>
      <c r="K48" s="258"/>
      <c r="L48" s="13"/>
      <c r="M48" s="15"/>
      <c r="N48" s="13"/>
      <c r="Q48" s="128"/>
    </row>
    <row r="49" spans="1:17" s="2" customFormat="1" ht="15.75" customHeight="1" x14ac:dyDescent="0.25">
      <c r="A49" s="21"/>
      <c r="B49" s="11"/>
      <c r="C49" s="166" t="s">
        <v>79</v>
      </c>
      <c r="D49" s="357"/>
      <c r="E49" s="358"/>
      <c r="F49" s="359"/>
      <c r="G49" s="63"/>
      <c r="H49" s="13"/>
      <c r="I49" s="357"/>
      <c r="J49" s="358"/>
      <c r="K49" s="359"/>
      <c r="L49" s="13"/>
      <c r="M49" s="13"/>
      <c r="N49" s="13"/>
      <c r="Q49" s="128"/>
    </row>
    <row r="50" spans="1:17" s="2" customFormat="1" ht="15.75" customHeight="1" x14ac:dyDescent="0.25">
      <c r="A50" s="21"/>
      <c r="B50" s="13"/>
      <c r="C50" s="166" t="s">
        <v>80</v>
      </c>
      <c r="D50" s="357"/>
      <c r="E50" s="358"/>
      <c r="F50" s="359"/>
      <c r="G50" s="63"/>
      <c r="H50" s="13"/>
      <c r="I50" s="357"/>
      <c r="J50" s="358"/>
      <c r="K50" s="359"/>
      <c r="L50" s="13"/>
      <c r="M50" s="13"/>
      <c r="N50" s="13"/>
      <c r="Q50" s="128"/>
    </row>
    <row r="51" spans="1:17" s="2" customFormat="1" ht="15.75" customHeight="1" x14ac:dyDescent="0.25">
      <c r="A51" s="21"/>
      <c r="B51" s="13"/>
      <c r="C51" s="166" t="s">
        <v>81</v>
      </c>
      <c r="D51" s="357"/>
      <c r="E51" s="358"/>
      <c r="F51" s="359"/>
      <c r="G51" s="63"/>
      <c r="H51" s="13"/>
      <c r="I51" s="357"/>
      <c r="J51" s="358"/>
      <c r="K51" s="359"/>
      <c r="L51" s="13"/>
      <c r="M51" s="13"/>
      <c r="N51" s="13"/>
      <c r="Q51" s="128"/>
    </row>
    <row r="52" spans="1:17" s="2" customFormat="1" ht="15.75" customHeight="1" x14ac:dyDescent="0.25">
      <c r="A52" s="21"/>
      <c r="B52" s="34"/>
      <c r="C52" s="166" t="s">
        <v>82</v>
      </c>
      <c r="D52" s="357"/>
      <c r="E52" s="358"/>
      <c r="F52" s="359"/>
      <c r="G52" s="63"/>
      <c r="H52" s="14"/>
      <c r="I52" s="357"/>
      <c r="J52" s="358"/>
      <c r="K52" s="359"/>
      <c r="L52" s="14"/>
      <c r="M52" s="14"/>
      <c r="N52" s="14"/>
      <c r="Q52" s="128"/>
    </row>
    <row r="53" spans="1:17" s="2" customFormat="1" ht="15.75" customHeight="1" x14ac:dyDescent="0.25">
      <c r="A53" s="21"/>
      <c r="B53" s="34"/>
      <c r="C53" s="166" t="s">
        <v>188</v>
      </c>
      <c r="D53" s="256"/>
      <c r="E53" s="257"/>
      <c r="F53" s="258"/>
      <c r="G53" s="63"/>
      <c r="H53" s="14"/>
      <c r="I53" s="256"/>
      <c r="J53" s="257"/>
      <c r="K53" s="258"/>
      <c r="L53" s="14"/>
      <c r="M53" s="14"/>
      <c r="N53" s="14"/>
      <c r="Q53" s="128"/>
    </row>
    <row r="54" spans="1:17" s="2" customFormat="1" ht="15.75" customHeight="1" x14ac:dyDescent="0.25">
      <c r="A54" s="21"/>
      <c r="B54" s="34"/>
      <c r="C54" s="166" t="s">
        <v>67</v>
      </c>
      <c r="D54" s="357"/>
      <c r="E54" s="358"/>
      <c r="F54" s="359"/>
      <c r="G54" s="63"/>
      <c r="H54" s="14"/>
      <c r="I54" s="357"/>
      <c r="J54" s="358"/>
      <c r="K54" s="359"/>
      <c r="L54" s="14"/>
      <c r="M54" s="14"/>
      <c r="N54" s="14"/>
      <c r="Q54" s="128"/>
    </row>
    <row r="55" spans="1:17" s="2" customFormat="1" ht="9" customHeight="1" x14ac:dyDescent="0.25">
      <c r="A55" s="21"/>
      <c r="B55" s="34"/>
      <c r="C55" s="166"/>
      <c r="D55" s="63"/>
      <c r="E55" s="257"/>
      <c r="F55" s="63"/>
      <c r="G55" s="63"/>
      <c r="H55" s="14"/>
      <c r="I55" s="63"/>
      <c r="J55" s="63"/>
      <c r="K55" s="63"/>
      <c r="L55" s="14"/>
      <c r="M55" s="14"/>
      <c r="N55" s="14"/>
      <c r="Q55" s="128"/>
    </row>
    <row r="56" spans="1:17" s="2" customFormat="1" ht="16.5" customHeight="1" x14ac:dyDescent="0.25">
      <c r="A56" s="21"/>
      <c r="B56" s="34"/>
      <c r="C56" s="166" t="s">
        <v>181</v>
      </c>
      <c r="D56" s="167" t="s">
        <v>185</v>
      </c>
      <c r="E56" s="168"/>
      <c r="F56" s="394" t="s">
        <v>184</v>
      </c>
      <c r="G56" s="395"/>
      <c r="H56" s="69"/>
      <c r="I56" s="63"/>
      <c r="J56" s="63"/>
      <c r="K56" s="63"/>
      <c r="L56" s="14"/>
      <c r="M56" s="14"/>
      <c r="N56" s="14"/>
      <c r="Q56" s="128"/>
    </row>
    <row r="57" spans="1:17" s="4" customFormat="1" ht="9.75" customHeight="1" x14ac:dyDescent="0.25">
      <c r="A57" s="49"/>
      <c r="B57" s="70"/>
      <c r="C57" s="252"/>
      <c r="D57" s="252"/>
      <c r="E57" s="252"/>
      <c r="F57" s="252"/>
      <c r="G57" s="252"/>
      <c r="H57" s="252"/>
      <c r="I57" s="252"/>
      <c r="J57" s="252"/>
      <c r="K57" s="252"/>
      <c r="L57" s="252"/>
      <c r="M57" s="252"/>
      <c r="N57" s="252"/>
      <c r="Q57" s="129"/>
    </row>
    <row r="58" spans="1:17" s="268" customFormat="1" ht="22.5" customHeight="1" x14ac:dyDescent="0.25">
      <c r="A58" s="330" t="s">
        <v>311</v>
      </c>
      <c r="B58" s="331"/>
      <c r="C58" s="331"/>
      <c r="D58" s="331"/>
      <c r="E58" s="331"/>
      <c r="F58" s="331"/>
      <c r="G58" s="331"/>
      <c r="H58" s="331"/>
      <c r="I58" s="331"/>
      <c r="J58" s="331"/>
      <c r="K58" s="331"/>
      <c r="L58" s="331"/>
      <c r="M58" s="331"/>
      <c r="N58" s="331"/>
      <c r="O58" s="331"/>
      <c r="P58" s="331"/>
      <c r="Q58" s="332"/>
    </row>
    <row r="59" spans="1:17" s="5" customFormat="1" ht="69" customHeight="1" x14ac:dyDescent="0.25">
      <c r="A59" s="155" t="s">
        <v>62</v>
      </c>
      <c r="B59" s="149" t="s">
        <v>58</v>
      </c>
      <c r="C59" s="149" t="s">
        <v>56</v>
      </c>
      <c r="D59" s="149" t="s">
        <v>57</v>
      </c>
      <c r="E59" s="149" t="s">
        <v>64</v>
      </c>
      <c r="F59" s="149" t="s">
        <v>207</v>
      </c>
      <c r="G59" s="149" t="s">
        <v>193</v>
      </c>
      <c r="H59" s="149" t="s">
        <v>190</v>
      </c>
      <c r="I59" s="149" t="s">
        <v>208</v>
      </c>
      <c r="J59" s="149" t="s">
        <v>63</v>
      </c>
      <c r="K59" s="149" t="s">
        <v>143</v>
      </c>
      <c r="L59" s="149" t="s">
        <v>121</v>
      </c>
      <c r="M59" s="149" t="s">
        <v>147</v>
      </c>
      <c r="N59" s="149" t="s">
        <v>180</v>
      </c>
      <c r="O59" s="149" t="s">
        <v>204</v>
      </c>
      <c r="P59" s="157" t="s">
        <v>83</v>
      </c>
      <c r="Q59" s="467" t="s">
        <v>268</v>
      </c>
    </row>
    <row r="60" spans="1:17" s="80" customFormat="1" ht="18.75" customHeight="1" x14ac:dyDescent="0.25">
      <c r="A60" s="152"/>
      <c r="B60" s="151"/>
      <c r="C60" s="151"/>
      <c r="D60" s="151"/>
      <c r="E60" s="151"/>
      <c r="F60" s="151"/>
      <c r="G60" s="151"/>
      <c r="H60" s="151"/>
      <c r="I60" s="151"/>
      <c r="J60" s="151"/>
      <c r="K60" s="151"/>
      <c r="L60" s="151"/>
      <c r="M60" s="151"/>
      <c r="N60" s="151"/>
      <c r="O60" s="151"/>
      <c r="P60" s="151"/>
      <c r="Q60" s="244"/>
    </row>
    <row r="61" spans="1:17" s="80" customFormat="1" ht="18.75" customHeight="1" x14ac:dyDescent="0.25">
      <c r="A61" s="152"/>
      <c r="B61" s="151"/>
      <c r="C61" s="151"/>
      <c r="D61" s="151"/>
      <c r="E61" s="151"/>
      <c r="F61" s="151"/>
      <c r="G61" s="151"/>
      <c r="H61" s="151"/>
      <c r="I61" s="151"/>
      <c r="J61" s="151"/>
      <c r="K61" s="151"/>
      <c r="L61" s="151"/>
      <c r="M61" s="151"/>
      <c r="N61" s="151"/>
      <c r="O61" s="151"/>
      <c r="P61" s="151"/>
      <c r="Q61" s="244"/>
    </row>
    <row r="62" spans="1:17" s="80" customFormat="1" ht="18.75" customHeight="1" thickBot="1" x14ac:dyDescent="0.3">
      <c r="A62" s="153"/>
      <c r="B62" s="154"/>
      <c r="C62" s="154"/>
      <c r="D62" s="154"/>
      <c r="E62" s="154"/>
      <c r="F62" s="154"/>
      <c r="G62" s="154"/>
      <c r="H62" s="154"/>
      <c r="I62" s="154"/>
      <c r="J62" s="154"/>
      <c r="K62" s="154"/>
      <c r="L62" s="154"/>
      <c r="M62" s="154"/>
      <c r="N62" s="154"/>
      <c r="O62" s="154"/>
      <c r="P62" s="154"/>
      <c r="Q62" s="253"/>
    </row>
    <row r="63" spans="1:17" s="80" customFormat="1" ht="26.25" customHeight="1" x14ac:dyDescent="0.25">
      <c r="A63" s="333" t="s">
        <v>312</v>
      </c>
      <c r="B63" s="334"/>
      <c r="C63" s="334"/>
      <c r="D63" s="334"/>
      <c r="E63" s="334"/>
      <c r="F63" s="334"/>
      <c r="G63" s="334"/>
      <c r="H63" s="334"/>
      <c r="I63" s="334"/>
      <c r="J63" s="334"/>
      <c r="K63" s="334"/>
      <c r="L63" s="334"/>
      <c r="M63" s="334"/>
      <c r="N63" s="334"/>
      <c r="O63" s="334"/>
      <c r="P63" s="334"/>
      <c r="Q63" s="335"/>
    </row>
    <row r="64" spans="1:17" s="5" customFormat="1" ht="6.75" customHeight="1" x14ac:dyDescent="0.25">
      <c r="A64" s="35"/>
      <c r="B64" s="36"/>
      <c r="C64" s="36"/>
      <c r="D64" s="36"/>
      <c r="E64" s="36"/>
      <c r="F64" s="36"/>
      <c r="G64" s="36"/>
      <c r="H64" s="36"/>
      <c r="I64" s="36"/>
      <c r="J64" s="36"/>
      <c r="K64" s="36"/>
      <c r="L64" s="36"/>
      <c r="M64" s="36"/>
      <c r="N64" s="36"/>
      <c r="Q64" s="130"/>
    </row>
    <row r="65" spans="1:17" s="269" customFormat="1" ht="26.25" customHeight="1" x14ac:dyDescent="0.25">
      <c r="A65" s="336" t="s">
        <v>313</v>
      </c>
      <c r="B65" s="337"/>
      <c r="C65" s="337"/>
      <c r="D65" s="337"/>
      <c r="E65" s="337"/>
      <c r="F65" s="337"/>
      <c r="G65" s="337"/>
      <c r="H65" s="337"/>
      <c r="I65" s="337"/>
      <c r="J65" s="337"/>
      <c r="K65" s="337"/>
      <c r="L65" s="337"/>
      <c r="M65" s="337"/>
      <c r="N65" s="337"/>
      <c r="O65" s="337"/>
      <c r="P65" s="337"/>
      <c r="Q65" s="338"/>
    </row>
    <row r="66" spans="1:17" s="5" customFormat="1" ht="8.25" customHeight="1" x14ac:dyDescent="0.25">
      <c r="A66" s="132"/>
      <c r="B66" s="133"/>
      <c r="C66" s="133"/>
      <c r="D66" s="133"/>
      <c r="E66" s="133"/>
      <c r="F66" s="133"/>
      <c r="G66" s="133"/>
      <c r="H66" s="133"/>
      <c r="I66" s="133"/>
      <c r="J66" s="37"/>
      <c r="K66" s="37"/>
      <c r="L66" s="37"/>
      <c r="M66" s="37"/>
      <c r="N66" s="37"/>
      <c r="Q66" s="130"/>
    </row>
    <row r="67" spans="1:17" s="5" customFormat="1" ht="19.5" customHeight="1" x14ac:dyDescent="0.25">
      <c r="A67" s="79"/>
      <c r="B67" s="80"/>
      <c r="C67" s="80"/>
      <c r="D67" s="80"/>
      <c r="E67" s="60" t="s">
        <v>131</v>
      </c>
      <c r="F67" s="396"/>
      <c r="G67" s="397"/>
      <c r="H67" s="397"/>
      <c r="I67" s="398"/>
      <c r="J67" s="37"/>
      <c r="K67" s="45"/>
      <c r="L67" s="39"/>
      <c r="M67" s="39"/>
      <c r="N67" s="39"/>
      <c r="Q67" s="130"/>
    </row>
    <row r="68" spans="1:17" s="5" customFormat="1" ht="19.5" customHeight="1" x14ac:dyDescent="0.25">
      <c r="A68" s="79"/>
      <c r="B68" s="61"/>
      <c r="C68" s="61"/>
      <c r="D68" s="61"/>
      <c r="E68" s="60" t="s">
        <v>132</v>
      </c>
      <c r="F68" s="396"/>
      <c r="G68" s="397"/>
      <c r="H68" s="397"/>
      <c r="I68" s="398"/>
      <c r="J68" s="37"/>
      <c r="K68" s="425"/>
      <c r="L68" s="425"/>
      <c r="M68" s="425"/>
      <c r="N68" s="425"/>
      <c r="Q68" s="130"/>
    </row>
    <row r="69" spans="1:17" s="5" customFormat="1" ht="9" customHeight="1" x14ac:dyDescent="0.25">
      <c r="A69" s="156"/>
      <c r="B69" s="37"/>
      <c r="C69" s="37"/>
      <c r="D69" s="37"/>
      <c r="E69" s="80"/>
      <c r="F69" s="61"/>
      <c r="G69" s="61"/>
      <c r="H69" s="61"/>
      <c r="I69" s="61"/>
      <c r="J69" s="61"/>
      <c r="K69" s="37"/>
      <c r="L69" s="37"/>
      <c r="M69" s="37"/>
      <c r="N69" s="37"/>
      <c r="Q69" s="130"/>
    </row>
    <row r="70" spans="1:17" s="269" customFormat="1" ht="25.5" customHeight="1" thickBot="1" x14ac:dyDescent="0.3">
      <c r="A70" s="324" t="s">
        <v>314</v>
      </c>
      <c r="B70" s="325"/>
      <c r="C70" s="325"/>
      <c r="D70" s="325"/>
      <c r="E70" s="325"/>
      <c r="F70" s="325"/>
      <c r="G70" s="325"/>
      <c r="H70" s="325"/>
      <c r="I70" s="325"/>
      <c r="J70" s="325"/>
      <c r="K70" s="325"/>
      <c r="L70" s="325"/>
      <c r="M70" s="325"/>
      <c r="N70" s="325"/>
      <c r="O70" s="325"/>
      <c r="P70" s="325"/>
      <c r="Q70" s="326"/>
    </row>
    <row r="71" spans="1:17" s="5" customFormat="1" ht="9" customHeight="1" x14ac:dyDescent="0.25">
      <c r="A71" s="156"/>
      <c r="B71" s="37"/>
      <c r="C71" s="37"/>
      <c r="D71" s="37"/>
      <c r="E71" s="80"/>
      <c r="F71" s="61"/>
      <c r="G71" s="61"/>
      <c r="H71" s="61"/>
      <c r="I71" s="61"/>
      <c r="J71" s="61"/>
      <c r="K71" s="37"/>
      <c r="L71" s="37"/>
      <c r="M71" s="37"/>
      <c r="N71" s="37"/>
      <c r="Q71" s="130"/>
    </row>
    <row r="72" spans="1:17" s="269" customFormat="1" ht="24.75" customHeight="1" thickBot="1" x14ac:dyDescent="0.3">
      <c r="A72" s="324" t="s">
        <v>315</v>
      </c>
      <c r="B72" s="325"/>
      <c r="C72" s="325"/>
      <c r="D72" s="325"/>
      <c r="E72" s="325"/>
      <c r="F72" s="325"/>
      <c r="G72" s="325"/>
      <c r="H72" s="325"/>
      <c r="I72" s="325"/>
      <c r="J72" s="325"/>
      <c r="K72" s="325"/>
      <c r="L72" s="325"/>
      <c r="M72" s="325"/>
      <c r="N72" s="325"/>
      <c r="O72" s="325"/>
      <c r="P72" s="325"/>
      <c r="Q72" s="326"/>
    </row>
    <row r="73" spans="1:17" s="5" customFormat="1" ht="8.25" customHeight="1" x14ac:dyDescent="0.25">
      <c r="A73" s="156"/>
      <c r="B73" s="37"/>
      <c r="C73" s="37"/>
      <c r="D73" s="37"/>
      <c r="E73" s="80"/>
      <c r="F73" s="61"/>
      <c r="G73" s="61"/>
      <c r="H73" s="61"/>
      <c r="I73" s="61"/>
      <c r="J73" s="61"/>
      <c r="K73" s="37"/>
      <c r="L73" s="37"/>
      <c r="M73" s="37"/>
      <c r="N73" s="37"/>
      <c r="Q73" s="130"/>
    </row>
    <row r="74" spans="1:17" s="269" customFormat="1" ht="81" customHeight="1" x14ac:dyDescent="0.25">
      <c r="A74" s="155" t="s">
        <v>62</v>
      </c>
      <c r="B74" s="149" t="s">
        <v>245</v>
      </c>
      <c r="C74" s="149" t="s">
        <v>179</v>
      </c>
      <c r="D74" s="149" t="s">
        <v>195</v>
      </c>
      <c r="E74" s="149" t="s">
        <v>10</v>
      </c>
      <c r="F74" s="149" t="s">
        <v>194</v>
      </c>
      <c r="G74" s="149" t="s">
        <v>211</v>
      </c>
      <c r="H74" s="149" t="s">
        <v>243</v>
      </c>
      <c r="I74" s="149" t="s">
        <v>212</v>
      </c>
      <c r="J74" s="149" t="s">
        <v>244</v>
      </c>
      <c r="K74" s="149" t="s">
        <v>121</v>
      </c>
      <c r="L74" s="149" t="s">
        <v>147</v>
      </c>
      <c r="M74" s="157" t="s">
        <v>242</v>
      </c>
      <c r="N74" s="157" t="s">
        <v>273</v>
      </c>
      <c r="O74" s="157" t="s">
        <v>271</v>
      </c>
      <c r="P74" s="157" t="s">
        <v>272</v>
      </c>
      <c r="Q74" s="467" t="s">
        <v>336</v>
      </c>
    </row>
    <row r="75" spans="1:17" s="5" customFormat="1" ht="20.25" customHeight="1" x14ac:dyDescent="0.25">
      <c r="A75" s="230"/>
      <c r="B75" s="231"/>
      <c r="C75" s="231"/>
      <c r="D75" s="231"/>
      <c r="E75" s="231"/>
      <c r="F75" s="231">
        <f>+H75+J75</f>
        <v>0</v>
      </c>
      <c r="G75" s="231"/>
      <c r="H75" s="231"/>
      <c r="I75" s="231"/>
      <c r="J75" s="231"/>
      <c r="K75" s="231"/>
      <c r="L75" s="231"/>
      <c r="M75" s="231"/>
      <c r="N75" s="231"/>
      <c r="O75" s="232"/>
      <c r="P75" s="232"/>
      <c r="Q75" s="468"/>
    </row>
    <row r="76" spans="1:17" s="5" customFormat="1" ht="20.25" customHeight="1" x14ac:dyDescent="0.25">
      <c r="A76" s="230"/>
      <c r="B76" s="231"/>
      <c r="C76" s="231"/>
      <c r="D76" s="231"/>
      <c r="E76" s="231"/>
      <c r="F76" s="231">
        <f>+H76+J76</f>
        <v>0</v>
      </c>
      <c r="G76" s="231"/>
      <c r="H76" s="231"/>
      <c r="I76" s="231"/>
      <c r="J76" s="231"/>
      <c r="K76" s="231"/>
      <c r="L76" s="231"/>
      <c r="M76" s="231"/>
      <c r="N76" s="231"/>
      <c r="O76" s="232"/>
      <c r="P76" s="232"/>
      <c r="Q76" s="468"/>
    </row>
    <row r="77" spans="1:17" s="5" customFormat="1" ht="20.25" customHeight="1" x14ac:dyDescent="0.25">
      <c r="A77" s="230"/>
      <c r="B77" s="231"/>
      <c r="C77" s="231"/>
      <c r="D77" s="231"/>
      <c r="E77" s="231"/>
      <c r="F77" s="231">
        <f>+H77+J77</f>
        <v>0</v>
      </c>
      <c r="G77" s="231"/>
      <c r="H77" s="231"/>
      <c r="I77" s="231"/>
      <c r="J77" s="231"/>
      <c r="K77" s="231"/>
      <c r="L77" s="231"/>
      <c r="M77" s="231"/>
      <c r="N77" s="231"/>
      <c r="O77" s="232"/>
      <c r="P77" s="232"/>
      <c r="Q77" s="468"/>
    </row>
    <row r="78" spans="1:17" s="269" customFormat="1" ht="24.75" customHeight="1" thickBot="1" x14ac:dyDescent="0.3">
      <c r="A78" s="324" t="s">
        <v>316</v>
      </c>
      <c r="B78" s="325"/>
      <c r="C78" s="325"/>
      <c r="D78" s="325"/>
      <c r="E78" s="325"/>
      <c r="F78" s="325"/>
      <c r="G78" s="325"/>
      <c r="H78" s="325"/>
      <c r="I78" s="325"/>
      <c r="J78" s="325"/>
      <c r="K78" s="325"/>
      <c r="L78" s="325"/>
      <c r="M78" s="325"/>
      <c r="N78" s="325"/>
      <c r="O78" s="325"/>
      <c r="P78" s="325"/>
      <c r="Q78" s="326"/>
    </row>
    <row r="79" spans="1:17" s="5" customFormat="1" ht="7.5" customHeight="1" x14ac:dyDescent="0.25">
      <c r="A79" s="99"/>
      <c r="B79" s="46"/>
      <c r="C79" s="46"/>
      <c r="D79" s="46"/>
      <c r="E79" s="46"/>
      <c r="F79" s="46"/>
      <c r="G79" s="46"/>
      <c r="H79" s="46"/>
      <c r="I79" s="46"/>
      <c r="J79" s="46"/>
      <c r="K79" s="46"/>
      <c r="L79" s="46"/>
      <c r="M79" s="46"/>
      <c r="N79" s="46"/>
      <c r="Q79" s="130"/>
    </row>
    <row r="80" spans="1:17" s="269" customFormat="1" ht="102" customHeight="1" x14ac:dyDescent="0.25">
      <c r="A80" s="155" t="s">
        <v>62</v>
      </c>
      <c r="B80" s="149" t="s">
        <v>245</v>
      </c>
      <c r="C80" s="149" t="s">
        <v>54</v>
      </c>
      <c r="D80" s="149" t="s">
        <v>179</v>
      </c>
      <c r="E80" s="149" t="s">
        <v>195</v>
      </c>
      <c r="F80" s="149" t="s">
        <v>10</v>
      </c>
      <c r="G80" s="149" t="s">
        <v>194</v>
      </c>
      <c r="H80" s="149" t="s">
        <v>209</v>
      </c>
      <c r="I80" s="149" t="s">
        <v>356</v>
      </c>
      <c r="J80" s="149" t="s">
        <v>210</v>
      </c>
      <c r="K80" s="149" t="s">
        <v>121</v>
      </c>
      <c r="L80" s="149" t="s">
        <v>147</v>
      </c>
      <c r="M80" s="157" t="s">
        <v>242</v>
      </c>
      <c r="N80" s="157" t="s">
        <v>273</v>
      </c>
      <c r="O80" s="157" t="s">
        <v>270</v>
      </c>
      <c r="P80" s="149" t="s">
        <v>269</v>
      </c>
      <c r="Q80" s="469" t="s">
        <v>336</v>
      </c>
    </row>
    <row r="81" spans="1:17" s="80" customFormat="1" ht="22.5" customHeight="1" x14ac:dyDescent="0.25">
      <c r="A81" s="419" t="s">
        <v>246</v>
      </c>
      <c r="B81" s="420"/>
      <c r="C81" s="420"/>
      <c r="D81" s="420"/>
      <c r="E81" s="420"/>
      <c r="F81" s="420"/>
      <c r="G81" s="420"/>
      <c r="H81" s="420"/>
      <c r="I81" s="420"/>
      <c r="J81" s="420"/>
      <c r="K81" s="420"/>
      <c r="L81" s="420"/>
      <c r="M81" s="420"/>
      <c r="N81" s="420"/>
      <c r="O81" s="420"/>
      <c r="P81" s="420"/>
      <c r="Q81" s="421"/>
    </row>
    <row r="82" spans="1:17" s="80" customFormat="1" ht="27.75" customHeight="1" thickBot="1" x14ac:dyDescent="0.3">
      <c r="A82" s="422"/>
      <c r="B82" s="423"/>
      <c r="C82" s="423"/>
      <c r="D82" s="423"/>
      <c r="E82" s="423"/>
      <c r="F82" s="423"/>
      <c r="G82" s="423"/>
      <c r="H82" s="423"/>
      <c r="I82" s="423"/>
      <c r="J82" s="423"/>
      <c r="K82" s="423"/>
      <c r="L82" s="423"/>
      <c r="M82" s="423"/>
      <c r="N82" s="423"/>
      <c r="O82" s="423"/>
      <c r="P82" s="423"/>
      <c r="Q82" s="424"/>
    </row>
    <row r="83" spans="1:17" s="269" customFormat="1" ht="20.25" customHeight="1" x14ac:dyDescent="0.25">
      <c r="A83" s="327" t="s">
        <v>317</v>
      </c>
      <c r="B83" s="328"/>
      <c r="C83" s="328"/>
      <c r="D83" s="328"/>
      <c r="E83" s="328"/>
      <c r="F83" s="328"/>
      <c r="G83" s="328"/>
      <c r="H83" s="328"/>
      <c r="I83" s="328"/>
      <c r="J83" s="328"/>
      <c r="K83" s="328"/>
      <c r="L83" s="328"/>
      <c r="M83" s="328"/>
      <c r="N83" s="328"/>
      <c r="O83" s="328"/>
      <c r="P83" s="328"/>
      <c r="Q83" s="329"/>
    </row>
    <row r="84" spans="1:17" s="5" customFormat="1" ht="8.25" customHeight="1" x14ac:dyDescent="0.25">
      <c r="A84" s="158"/>
      <c r="B84" s="159"/>
      <c r="C84" s="159"/>
      <c r="D84" s="159"/>
      <c r="E84" s="159"/>
      <c r="F84" s="159"/>
      <c r="G84" s="159"/>
      <c r="H84" s="159"/>
      <c r="I84" s="159"/>
      <c r="J84" s="159"/>
      <c r="K84" s="159"/>
      <c r="L84" s="159"/>
      <c r="M84" s="159"/>
      <c r="N84" s="159"/>
      <c r="Q84" s="130"/>
    </row>
    <row r="85" spans="1:17" s="80" customFormat="1" ht="63" customHeight="1" x14ac:dyDescent="0.25">
      <c r="A85" s="79"/>
      <c r="B85" s="138" t="s">
        <v>11</v>
      </c>
      <c r="D85" s="15"/>
      <c r="F85" s="270" t="s">
        <v>318</v>
      </c>
      <c r="G85" s="271" t="s">
        <v>319</v>
      </c>
      <c r="H85" s="271" t="s">
        <v>215</v>
      </c>
      <c r="I85" s="271" t="s">
        <v>213</v>
      </c>
      <c r="J85" s="272" t="s">
        <v>214</v>
      </c>
      <c r="L85" s="418" t="s">
        <v>248</v>
      </c>
      <c r="M85" s="418"/>
      <c r="N85" s="418"/>
      <c r="O85" s="418"/>
      <c r="P85" s="277"/>
      <c r="Q85" s="261"/>
    </row>
    <row r="86" spans="1:17" s="80" customFormat="1" ht="7.5" customHeight="1" x14ac:dyDescent="0.25">
      <c r="A86" s="81"/>
      <c r="B86" s="82"/>
      <c r="F86" s="82"/>
      <c r="G86" s="82"/>
      <c r="H86" s="82"/>
      <c r="I86" s="84"/>
      <c r="J86" s="82"/>
      <c r="L86" s="418"/>
      <c r="M86" s="418"/>
      <c r="N86" s="418"/>
      <c r="O86" s="418"/>
      <c r="P86" s="277"/>
      <c r="Q86" s="261"/>
    </row>
    <row r="87" spans="1:17" s="80" customFormat="1" ht="17.25" customHeight="1" x14ac:dyDescent="0.25">
      <c r="A87" s="85"/>
      <c r="E87" s="86" t="s">
        <v>9</v>
      </c>
      <c r="F87" s="88">
        <f>F94+F89</f>
        <v>0</v>
      </c>
      <c r="G87" s="88">
        <f>G94+G89</f>
        <v>0</v>
      </c>
      <c r="H87" s="88">
        <f>H94+H89</f>
        <v>0</v>
      </c>
      <c r="I87" s="88">
        <f>I94+I89</f>
        <v>0</v>
      </c>
      <c r="J87" s="88">
        <f>+H87+I87</f>
        <v>0</v>
      </c>
      <c r="L87" s="418"/>
      <c r="M87" s="418"/>
      <c r="N87" s="418"/>
      <c r="O87" s="418"/>
      <c r="P87" s="277"/>
      <c r="Q87" s="261"/>
    </row>
    <row r="88" spans="1:17" s="80" customFormat="1" ht="9.75" customHeight="1" x14ac:dyDescent="0.25">
      <c r="A88" s="85"/>
      <c r="B88" s="86"/>
      <c r="F88" s="89"/>
      <c r="G88" s="89"/>
      <c r="H88" s="89"/>
      <c r="I88" s="89"/>
      <c r="J88" s="89"/>
      <c r="Q88" s="261"/>
    </row>
    <row r="89" spans="1:17" s="80" customFormat="1" ht="15.75" customHeight="1" x14ac:dyDescent="0.25">
      <c r="A89" s="79"/>
      <c r="B89" s="90"/>
      <c r="E89" s="91" t="s">
        <v>134</v>
      </c>
      <c r="F89" s="87">
        <f>SUM(F90:F92)</f>
        <v>0</v>
      </c>
      <c r="G89" s="87">
        <f>SUM(G90:G92)</f>
        <v>0</v>
      </c>
      <c r="H89" s="87">
        <f>SUM(H90:H92)</f>
        <v>0</v>
      </c>
      <c r="I89" s="87">
        <f>+F89+G89</f>
        <v>0</v>
      </c>
      <c r="J89" s="88">
        <f t="shared" ref="J89:J98" si="0">+H89+I89</f>
        <v>0</v>
      </c>
      <c r="L89" s="416" t="s">
        <v>249</v>
      </c>
      <c r="M89" s="417"/>
      <c r="N89" s="416" t="s">
        <v>256</v>
      </c>
      <c r="O89" s="417"/>
      <c r="P89" s="273"/>
      <c r="Q89" s="261"/>
    </row>
    <row r="90" spans="1:17" s="80" customFormat="1" ht="15.75" customHeight="1" x14ac:dyDescent="0.25">
      <c r="A90" s="79"/>
      <c r="B90" s="92"/>
      <c r="E90" s="93" t="s">
        <v>183</v>
      </c>
      <c r="F90" s="94"/>
      <c r="G90" s="94"/>
      <c r="H90" s="94"/>
      <c r="I90" s="87">
        <f t="shared" ref="I90:I92" si="1">+F90+G90</f>
        <v>0</v>
      </c>
      <c r="J90" s="88">
        <f t="shared" si="0"/>
        <v>0</v>
      </c>
      <c r="L90" s="339"/>
      <c r="M90" s="340"/>
      <c r="N90" s="339"/>
      <c r="O90" s="340"/>
      <c r="P90" s="141"/>
      <c r="Q90" s="261"/>
    </row>
    <row r="91" spans="1:17" s="80" customFormat="1" ht="15.75" customHeight="1" x14ac:dyDescent="0.25">
      <c r="A91" s="79"/>
      <c r="B91" s="92"/>
      <c r="E91" s="93" t="s">
        <v>135</v>
      </c>
      <c r="F91" s="94"/>
      <c r="G91" s="94"/>
      <c r="H91" s="94"/>
      <c r="I91" s="87">
        <f t="shared" si="1"/>
        <v>0</v>
      </c>
      <c r="J91" s="88">
        <f t="shared" si="0"/>
        <v>0</v>
      </c>
      <c r="L91" s="339"/>
      <c r="M91" s="340"/>
      <c r="N91" s="341"/>
      <c r="O91" s="342"/>
      <c r="P91" s="245"/>
      <c r="Q91" s="261"/>
    </row>
    <row r="92" spans="1:17" s="80" customFormat="1" ht="15.75" customHeight="1" x14ac:dyDescent="0.25">
      <c r="A92" s="79"/>
      <c r="B92" s="92"/>
      <c r="E92" s="93" t="s">
        <v>186</v>
      </c>
      <c r="F92" s="94"/>
      <c r="G92" s="94"/>
      <c r="H92" s="94"/>
      <c r="I92" s="87">
        <f t="shared" si="1"/>
        <v>0</v>
      </c>
      <c r="J92" s="88">
        <f t="shared" si="0"/>
        <v>0</v>
      </c>
      <c r="L92" s="339"/>
      <c r="M92" s="340"/>
      <c r="N92" s="339"/>
      <c r="O92" s="340"/>
      <c r="P92" s="141"/>
      <c r="Q92" s="261"/>
    </row>
    <row r="93" spans="1:17" s="80" customFormat="1" ht="8.25" customHeight="1" x14ac:dyDescent="0.25">
      <c r="A93" s="95"/>
      <c r="B93" s="92"/>
      <c r="F93" s="15"/>
      <c r="G93" s="15"/>
      <c r="H93" s="15"/>
      <c r="I93" s="15"/>
      <c r="J93" s="15"/>
      <c r="Q93" s="261"/>
    </row>
    <row r="94" spans="1:17" s="80" customFormat="1" ht="15.75" customHeight="1" x14ac:dyDescent="0.25">
      <c r="A94" s="79"/>
      <c r="B94" s="90"/>
      <c r="E94" s="91" t="s">
        <v>136</v>
      </c>
      <c r="F94" s="169">
        <f>SUM(F95:F98)</f>
        <v>0</v>
      </c>
      <c r="G94" s="169">
        <f>SUM(G95:G98)</f>
        <v>0</v>
      </c>
      <c r="H94" s="169">
        <f>SUM(H95:H98)</f>
        <v>0</v>
      </c>
      <c r="I94" s="169">
        <f>SUM(I95:I98)</f>
        <v>0</v>
      </c>
      <c r="J94" s="170">
        <f t="shared" si="0"/>
        <v>0</v>
      </c>
      <c r="Q94" s="261"/>
    </row>
    <row r="95" spans="1:17" s="80" customFormat="1" ht="15.75" customHeight="1" x14ac:dyDescent="0.25">
      <c r="A95" s="79"/>
      <c r="B95" s="92"/>
      <c r="E95" s="93" t="s">
        <v>137</v>
      </c>
      <c r="F95" s="94"/>
      <c r="G95" s="94"/>
      <c r="H95" s="94"/>
      <c r="I95" s="87">
        <f t="shared" ref="I95:I98" si="2">+F95+G95</f>
        <v>0</v>
      </c>
      <c r="J95" s="88">
        <f t="shared" si="0"/>
        <v>0</v>
      </c>
      <c r="Q95" s="261"/>
    </row>
    <row r="96" spans="1:17" s="80" customFormat="1" ht="15.75" customHeight="1" x14ac:dyDescent="0.25">
      <c r="A96" s="79"/>
      <c r="B96" s="160"/>
      <c r="D96" s="160"/>
      <c r="E96" s="274" t="s">
        <v>247</v>
      </c>
      <c r="F96" s="94"/>
      <c r="G96" s="94"/>
      <c r="H96" s="94"/>
      <c r="I96" s="87">
        <f t="shared" si="2"/>
        <v>0</v>
      </c>
      <c r="J96" s="88">
        <f t="shared" si="0"/>
        <v>0</v>
      </c>
      <c r="L96" s="233"/>
      <c r="M96" s="233"/>
      <c r="N96" s="233"/>
      <c r="O96" s="233"/>
      <c r="P96" s="233"/>
      <c r="Q96" s="261"/>
    </row>
    <row r="97" spans="1:17" s="80" customFormat="1" ht="15.75" customHeight="1" x14ac:dyDescent="0.25">
      <c r="A97" s="79"/>
      <c r="B97" s="92"/>
      <c r="E97" s="221" t="s">
        <v>138</v>
      </c>
      <c r="F97" s="94"/>
      <c r="G97" s="94"/>
      <c r="H97" s="94"/>
      <c r="I97" s="87">
        <f t="shared" si="2"/>
        <v>0</v>
      </c>
      <c r="J97" s="88">
        <f t="shared" si="0"/>
        <v>0</v>
      </c>
      <c r="L97" s="233"/>
      <c r="Q97" s="261"/>
    </row>
    <row r="98" spans="1:17" s="80" customFormat="1" ht="15.75" customHeight="1" x14ac:dyDescent="0.25">
      <c r="A98" s="79"/>
      <c r="B98" s="92"/>
      <c r="E98" s="93" t="s">
        <v>186</v>
      </c>
      <c r="F98" s="94"/>
      <c r="G98" s="94"/>
      <c r="H98" s="94"/>
      <c r="I98" s="87">
        <f t="shared" si="2"/>
        <v>0</v>
      </c>
      <c r="J98" s="88">
        <f t="shared" si="0"/>
        <v>0</v>
      </c>
      <c r="Q98" s="261"/>
    </row>
    <row r="99" spans="1:17" s="80" customFormat="1" ht="8.25" customHeight="1" x14ac:dyDescent="0.25">
      <c r="A99" s="139"/>
      <c r="B99" s="135"/>
      <c r="C99" s="135"/>
      <c r="D99" s="135"/>
      <c r="E99" s="135"/>
      <c r="F99" s="135"/>
      <c r="G99" s="135"/>
      <c r="H99" s="135"/>
      <c r="I99" s="135"/>
      <c r="J99" s="135"/>
      <c r="K99" s="135"/>
      <c r="L99" s="135"/>
      <c r="M99" s="135"/>
      <c r="N99" s="135"/>
      <c r="O99" s="275"/>
      <c r="P99" s="275"/>
      <c r="Q99" s="276"/>
    </row>
    <row r="100" spans="1:17" s="5" customFormat="1" ht="14.25" customHeight="1" x14ac:dyDescent="0.25">
      <c r="A100" s="351" t="s">
        <v>3</v>
      </c>
      <c r="B100" s="352"/>
      <c r="C100" s="352"/>
      <c r="D100" s="352"/>
      <c r="E100" s="352"/>
      <c r="F100" s="352"/>
      <c r="G100" s="352"/>
      <c r="H100" s="352"/>
      <c r="I100" s="352"/>
      <c r="J100" s="352"/>
      <c r="K100" s="352"/>
      <c r="L100" s="352"/>
      <c r="M100" s="352"/>
      <c r="N100" s="352"/>
      <c r="O100" s="352"/>
      <c r="P100" s="352"/>
      <c r="Q100" s="353"/>
    </row>
    <row r="101" spans="1:17" s="278" customFormat="1" ht="15" customHeight="1" x14ac:dyDescent="0.25">
      <c r="A101" s="354" t="s">
        <v>320</v>
      </c>
      <c r="B101" s="355"/>
      <c r="C101" s="355"/>
      <c r="D101" s="355"/>
      <c r="E101" s="355"/>
      <c r="F101" s="355"/>
      <c r="G101" s="355"/>
      <c r="H101" s="355"/>
      <c r="I101" s="355"/>
      <c r="J101" s="355"/>
      <c r="K101" s="355"/>
      <c r="L101" s="355"/>
      <c r="M101" s="355"/>
      <c r="N101" s="355"/>
      <c r="O101" s="355"/>
      <c r="P101" s="355"/>
      <c r="Q101" s="356"/>
    </row>
    <row r="102" spans="1:17" ht="6" customHeight="1" x14ac:dyDescent="0.25">
      <c r="A102" s="241"/>
      <c r="B102" s="238"/>
      <c r="C102" s="238"/>
      <c r="D102" s="238"/>
      <c r="E102" s="238"/>
      <c r="F102" s="238"/>
      <c r="G102" s="238"/>
      <c r="H102" s="238"/>
      <c r="I102" s="238"/>
      <c r="J102" s="238"/>
      <c r="K102" s="238"/>
      <c r="L102" s="238"/>
      <c r="M102" s="238"/>
      <c r="N102" s="238"/>
      <c r="O102" s="238"/>
      <c r="P102" s="238"/>
      <c r="Q102" s="242"/>
    </row>
    <row r="103" spans="1:17" ht="15.75" customHeight="1" x14ac:dyDescent="0.25">
      <c r="A103" s="399" t="s">
        <v>257</v>
      </c>
      <c r="B103" s="400"/>
      <c r="C103" s="400"/>
      <c r="D103" s="400"/>
      <c r="E103" s="400"/>
      <c r="F103" s="400"/>
      <c r="G103" s="400"/>
      <c r="H103" s="400"/>
      <c r="I103" s="400"/>
      <c r="J103" s="400"/>
      <c r="K103" s="400"/>
      <c r="L103" s="400"/>
      <c r="M103" s="400"/>
      <c r="N103" s="400"/>
      <c r="O103" s="400"/>
      <c r="P103" s="400"/>
      <c r="Q103" s="401"/>
    </row>
    <row r="104" spans="1:17" ht="6" customHeight="1" x14ac:dyDescent="0.25">
      <c r="A104" s="235"/>
      <c r="B104" s="236"/>
      <c r="C104" s="2"/>
      <c r="D104" s="2"/>
      <c r="E104" s="236"/>
      <c r="F104" s="236"/>
      <c r="G104" s="236"/>
      <c r="H104" s="236"/>
      <c r="I104" s="236"/>
      <c r="J104" s="236"/>
      <c r="K104" s="236"/>
      <c r="L104" s="236"/>
      <c r="M104" s="236"/>
      <c r="N104" s="236"/>
      <c r="O104" s="2"/>
      <c r="P104" s="2"/>
      <c r="Q104" s="128"/>
    </row>
    <row r="105" spans="1:17" ht="14.25" customHeight="1" x14ac:dyDescent="0.25">
      <c r="A105" s="98"/>
      <c r="B105" s="92"/>
      <c r="C105" s="237" t="s">
        <v>144</v>
      </c>
      <c r="D105" s="236"/>
      <c r="E105" s="96"/>
      <c r="F105" s="2"/>
      <c r="G105" s="171" t="s">
        <v>5</v>
      </c>
      <c r="H105" s="2"/>
      <c r="I105" s="171" t="s">
        <v>4</v>
      </c>
      <c r="J105" s="2"/>
      <c r="K105" s="171" t="s">
        <v>216</v>
      </c>
      <c r="L105" s="74"/>
      <c r="M105" s="15"/>
      <c r="N105" s="15"/>
      <c r="O105" s="2"/>
      <c r="P105" s="2"/>
      <c r="Q105" s="128"/>
    </row>
    <row r="106" spans="1:17" ht="7.5" customHeight="1" x14ac:dyDescent="0.25">
      <c r="A106" s="21"/>
      <c r="B106" s="92"/>
      <c r="C106" s="96"/>
      <c r="D106" s="92"/>
      <c r="E106" s="96"/>
      <c r="F106" s="2"/>
      <c r="G106" s="74"/>
      <c r="H106" s="2"/>
      <c r="I106" s="74"/>
      <c r="J106" s="2"/>
      <c r="K106" s="239"/>
      <c r="L106" s="83"/>
      <c r="M106" s="15"/>
      <c r="N106" s="15"/>
      <c r="O106" s="2"/>
      <c r="P106" s="2"/>
      <c r="Q106" s="128"/>
    </row>
    <row r="107" spans="1:17" ht="15" customHeight="1" x14ac:dyDescent="0.25">
      <c r="A107" s="21"/>
      <c r="B107" s="92"/>
      <c r="C107" s="12"/>
      <c r="D107" s="96"/>
      <c r="E107" s="2"/>
      <c r="F107" s="65" t="s">
        <v>139</v>
      </c>
      <c r="G107" s="279">
        <f>SUM(G108:G109)</f>
        <v>0</v>
      </c>
      <c r="H107" s="2"/>
      <c r="I107" s="279">
        <f>SUM(I108:I109)</f>
        <v>0</v>
      </c>
      <c r="J107" s="2"/>
      <c r="K107" s="279">
        <f>SUM(K108:K109)</f>
        <v>0</v>
      </c>
      <c r="L107" s="100"/>
      <c r="M107" s="15"/>
      <c r="N107" s="15"/>
      <c r="O107" s="2"/>
      <c r="P107" s="2"/>
      <c r="Q107" s="128"/>
    </row>
    <row r="108" spans="1:17" ht="14.25" customHeight="1" x14ac:dyDescent="0.25">
      <c r="A108" s="101"/>
      <c r="B108" s="15"/>
      <c r="C108" s="12"/>
      <c r="D108" s="96"/>
      <c r="E108" s="2"/>
      <c r="F108" s="12" t="s">
        <v>49</v>
      </c>
      <c r="G108" s="102"/>
      <c r="H108" s="2"/>
      <c r="I108" s="102"/>
      <c r="J108" s="2"/>
      <c r="K108" s="240"/>
      <c r="L108" s="103"/>
      <c r="M108" s="15"/>
      <c r="N108" s="15"/>
      <c r="O108" s="2"/>
      <c r="P108" s="2"/>
      <c r="Q108" s="128"/>
    </row>
    <row r="109" spans="1:17" ht="14.25" customHeight="1" x14ac:dyDescent="0.25">
      <c r="A109" s="101"/>
      <c r="B109" s="15"/>
      <c r="C109" s="12"/>
      <c r="D109" s="96"/>
      <c r="E109" s="2"/>
      <c r="F109" s="12" t="s">
        <v>50</v>
      </c>
      <c r="G109" s="102"/>
      <c r="H109" s="2"/>
      <c r="I109" s="102"/>
      <c r="J109" s="2"/>
      <c r="K109" s="240"/>
      <c r="L109" s="103"/>
      <c r="M109" s="15"/>
      <c r="N109" s="15"/>
      <c r="O109" s="2"/>
      <c r="P109" s="2"/>
      <c r="Q109" s="128"/>
    </row>
    <row r="110" spans="1:17" ht="15" customHeight="1" x14ac:dyDescent="0.25">
      <c r="A110" s="21"/>
      <c r="B110" s="92"/>
      <c r="C110" s="96"/>
      <c r="D110" s="96"/>
      <c r="E110" s="2"/>
      <c r="F110" s="65" t="s">
        <v>140</v>
      </c>
      <c r="G110" s="102"/>
      <c r="H110" s="2"/>
      <c r="I110" s="102"/>
      <c r="J110" s="2"/>
      <c r="K110" s="240"/>
      <c r="L110" s="103"/>
      <c r="M110" s="15"/>
      <c r="N110" s="15"/>
      <c r="O110" s="2"/>
      <c r="P110" s="2"/>
      <c r="Q110" s="128"/>
    </row>
    <row r="111" spans="1:17" ht="15" customHeight="1" x14ac:dyDescent="0.25">
      <c r="A111" s="99"/>
      <c r="B111" s="92"/>
      <c r="C111" s="12"/>
      <c r="D111" s="96"/>
      <c r="E111" s="2"/>
      <c r="F111" s="65" t="s">
        <v>141</v>
      </c>
      <c r="G111" s="102"/>
      <c r="H111" s="2"/>
      <c r="I111" s="102"/>
      <c r="J111" s="2"/>
      <c r="K111" s="240"/>
      <c r="L111" s="141"/>
      <c r="M111" s="15"/>
      <c r="N111" s="15"/>
      <c r="O111" s="2"/>
      <c r="P111" s="2"/>
      <c r="Q111" s="128"/>
    </row>
    <row r="112" spans="1:17" ht="15" customHeight="1" x14ac:dyDescent="0.25">
      <c r="A112" s="21"/>
      <c r="B112" s="92"/>
      <c r="C112" s="65"/>
      <c r="D112" s="96"/>
      <c r="E112" s="2"/>
      <c r="F112" s="65" t="s">
        <v>142</v>
      </c>
      <c r="G112" s="102"/>
      <c r="H112" s="2"/>
      <c r="I112" s="102"/>
      <c r="J112" s="2"/>
      <c r="K112" s="240"/>
      <c r="L112" s="103"/>
      <c r="M112" s="15"/>
      <c r="N112" s="15"/>
      <c r="O112" s="2"/>
      <c r="P112" s="2"/>
      <c r="Q112" s="128"/>
    </row>
    <row r="113" spans="1:17" ht="15.75" customHeight="1" x14ac:dyDescent="0.25">
      <c r="A113" s="21"/>
      <c r="B113" s="92"/>
      <c r="C113" s="65"/>
      <c r="D113" s="96"/>
      <c r="E113" s="2"/>
      <c r="F113" s="65" t="s">
        <v>172</v>
      </c>
      <c r="G113" s="102"/>
      <c r="H113" s="2"/>
      <c r="I113" s="102"/>
      <c r="J113" s="2"/>
      <c r="K113" s="240"/>
      <c r="L113" s="141"/>
      <c r="M113" s="15"/>
      <c r="N113" s="15"/>
      <c r="O113" s="2"/>
      <c r="P113" s="2"/>
      <c r="Q113" s="128"/>
    </row>
    <row r="114" spans="1:17" s="278" customFormat="1" ht="14.25" customHeight="1" x14ac:dyDescent="0.25">
      <c r="A114" s="21"/>
      <c r="B114" s="92"/>
      <c r="C114" s="65"/>
      <c r="D114" s="15"/>
      <c r="E114" s="15"/>
      <c r="F114" s="65" t="s">
        <v>260</v>
      </c>
      <c r="G114" s="102"/>
      <c r="H114" s="15"/>
      <c r="I114" s="102"/>
      <c r="J114" s="15"/>
      <c r="K114" s="102"/>
      <c r="L114" s="141"/>
      <c r="M114" s="15"/>
      <c r="N114" s="15"/>
      <c r="O114" s="96"/>
      <c r="P114" s="96"/>
      <c r="Q114" s="267"/>
    </row>
    <row r="115" spans="1:17" ht="15" customHeight="1" x14ac:dyDescent="0.25">
      <c r="A115" s="21"/>
      <c r="B115" s="92"/>
      <c r="C115" s="65"/>
      <c r="D115" s="96"/>
      <c r="E115" s="2"/>
      <c r="F115" s="65" t="s">
        <v>261</v>
      </c>
      <c r="G115" s="102"/>
      <c r="H115" s="2"/>
      <c r="I115" s="102"/>
      <c r="J115" s="2"/>
      <c r="K115" s="240"/>
      <c r="L115" s="141"/>
      <c r="M115" s="15"/>
      <c r="N115" s="15"/>
      <c r="O115" s="2"/>
      <c r="P115" s="2"/>
      <c r="Q115" s="128"/>
    </row>
    <row r="116" spans="1:17" ht="5.25" customHeight="1" x14ac:dyDescent="0.25">
      <c r="A116" s="21"/>
      <c r="B116" s="92"/>
      <c r="C116" s="65"/>
      <c r="D116" s="96"/>
      <c r="E116" s="2"/>
      <c r="F116" s="65"/>
      <c r="G116" s="103"/>
      <c r="H116" s="2"/>
      <c r="I116" s="103"/>
      <c r="J116" s="2"/>
      <c r="K116" s="103"/>
      <c r="L116" s="141"/>
      <c r="M116" s="15"/>
      <c r="N116" s="15"/>
      <c r="O116" s="2"/>
      <c r="P116" s="2"/>
      <c r="Q116" s="128"/>
    </row>
    <row r="117" spans="1:17" s="2" customFormat="1" ht="14.25" customHeight="1" thickBot="1" x14ac:dyDescent="0.3">
      <c r="A117" s="345" t="s">
        <v>3</v>
      </c>
      <c r="B117" s="346"/>
      <c r="C117" s="346"/>
      <c r="D117" s="346"/>
      <c r="E117" s="346"/>
      <c r="F117" s="346"/>
      <c r="G117" s="346"/>
      <c r="H117" s="346"/>
      <c r="I117" s="346"/>
      <c r="J117" s="346"/>
      <c r="K117" s="346"/>
      <c r="L117" s="346"/>
      <c r="M117" s="346"/>
      <c r="N117" s="346"/>
      <c r="O117" s="346"/>
      <c r="P117" s="346"/>
      <c r="Q117" s="347"/>
    </row>
    <row r="118" spans="1:17" s="280" customFormat="1" ht="21" customHeight="1" x14ac:dyDescent="0.25">
      <c r="A118" s="402" t="s">
        <v>321</v>
      </c>
      <c r="B118" s="403"/>
      <c r="C118" s="403"/>
      <c r="D118" s="403"/>
      <c r="E118" s="403"/>
      <c r="F118" s="403"/>
      <c r="G118" s="403"/>
      <c r="H118" s="403"/>
      <c r="I118" s="403"/>
      <c r="J118" s="403"/>
      <c r="K118" s="403"/>
      <c r="L118" s="403"/>
      <c r="M118" s="403"/>
      <c r="N118" s="403"/>
      <c r="O118" s="403"/>
      <c r="P118" s="403"/>
      <c r="Q118" s="404"/>
    </row>
    <row r="119" spans="1:17" s="2" customFormat="1" ht="17.25" customHeight="1" x14ac:dyDescent="0.25">
      <c r="A119" s="250"/>
      <c r="B119" s="246"/>
      <c r="C119" s="246"/>
      <c r="D119" s="246"/>
      <c r="E119" s="246"/>
      <c r="F119" s="246"/>
      <c r="G119" s="246"/>
      <c r="H119" s="246"/>
      <c r="I119" s="246"/>
      <c r="J119" s="246"/>
      <c r="K119" s="246"/>
      <c r="L119" s="246"/>
      <c r="M119" s="246"/>
      <c r="N119" s="246"/>
      <c r="O119" s="246"/>
      <c r="P119" s="246"/>
      <c r="Q119" s="247"/>
    </row>
    <row r="120" spans="1:17" s="96" customFormat="1" ht="33.75" customHeight="1" x14ac:dyDescent="0.25">
      <c r="A120" s="281"/>
      <c r="B120" s="304" t="s">
        <v>290</v>
      </c>
      <c r="C120" s="304"/>
      <c r="D120" s="289" t="s">
        <v>289</v>
      </c>
      <c r="E120" s="307" t="s">
        <v>281</v>
      </c>
      <c r="F120" s="308"/>
      <c r="G120" s="304" t="s">
        <v>282</v>
      </c>
      <c r="H120" s="304"/>
      <c r="I120" s="307" t="s">
        <v>283</v>
      </c>
      <c r="J120" s="308"/>
      <c r="K120" s="290" t="s">
        <v>284</v>
      </c>
      <c r="L120" s="290" t="s">
        <v>285</v>
      </c>
      <c r="M120" s="290" t="s">
        <v>288</v>
      </c>
      <c r="N120" s="290" t="s">
        <v>286</v>
      </c>
      <c r="O120" s="304" t="s">
        <v>287</v>
      </c>
      <c r="P120" s="304"/>
      <c r="Q120" s="243"/>
    </row>
    <row r="121" spans="1:17" s="96" customFormat="1" ht="17.25" customHeight="1" x14ac:dyDescent="0.25">
      <c r="A121" s="251"/>
      <c r="B121" s="311"/>
      <c r="C121" s="311"/>
      <c r="D121" s="248"/>
      <c r="E121" s="309"/>
      <c r="F121" s="310"/>
      <c r="G121" s="305"/>
      <c r="H121" s="305"/>
      <c r="I121" s="309"/>
      <c r="J121" s="310"/>
      <c r="K121" s="282"/>
      <c r="L121" s="282"/>
      <c r="M121" s="282"/>
      <c r="N121" s="282"/>
      <c r="O121" s="305"/>
      <c r="P121" s="305"/>
      <c r="Q121" s="243"/>
    </row>
    <row r="122" spans="1:17" s="96" customFormat="1" ht="17.25" customHeight="1" x14ac:dyDescent="0.25">
      <c r="A122" s="251"/>
      <c r="B122" s="311"/>
      <c r="C122" s="311"/>
      <c r="D122" s="248"/>
      <c r="E122" s="309"/>
      <c r="F122" s="310"/>
      <c r="G122" s="305"/>
      <c r="H122" s="305"/>
      <c r="I122" s="309"/>
      <c r="J122" s="310"/>
      <c r="K122" s="282"/>
      <c r="L122" s="282"/>
      <c r="M122" s="282"/>
      <c r="N122" s="282"/>
      <c r="O122" s="305"/>
      <c r="P122" s="305"/>
      <c r="Q122" s="243"/>
    </row>
    <row r="123" spans="1:17" s="96" customFormat="1" ht="17.25" customHeight="1" x14ac:dyDescent="0.25">
      <c r="A123" s="251"/>
      <c r="B123" s="311"/>
      <c r="C123" s="311"/>
      <c r="D123" s="249"/>
      <c r="E123" s="309"/>
      <c r="F123" s="310"/>
      <c r="G123" s="305"/>
      <c r="H123" s="305"/>
      <c r="I123" s="309"/>
      <c r="J123" s="310"/>
      <c r="K123" s="283"/>
      <c r="L123" s="283"/>
      <c r="M123" s="283"/>
      <c r="N123" s="283"/>
      <c r="O123" s="305"/>
      <c r="P123" s="305"/>
      <c r="Q123" s="243"/>
    </row>
    <row r="124" spans="1:17" s="278" customFormat="1" ht="15.75" customHeight="1" x14ac:dyDescent="0.25">
      <c r="A124" s="413" t="s">
        <v>219</v>
      </c>
      <c r="B124" s="414"/>
      <c r="C124" s="414"/>
      <c r="D124" s="414"/>
      <c r="E124" s="414"/>
      <c r="F124" s="414"/>
      <c r="G124" s="414"/>
      <c r="H124" s="414"/>
      <c r="I124" s="414"/>
      <c r="J124" s="414"/>
      <c r="K124" s="414"/>
      <c r="L124" s="414"/>
      <c r="M124" s="414"/>
      <c r="N124" s="414"/>
      <c r="O124" s="414"/>
      <c r="P124" s="414"/>
      <c r="Q124" s="415"/>
    </row>
    <row r="125" spans="1:17" s="278" customFormat="1" ht="15.75" customHeight="1" x14ac:dyDescent="0.25">
      <c r="A125" s="284" t="s">
        <v>275</v>
      </c>
      <c r="B125" s="284"/>
      <c r="C125" s="285"/>
      <c r="D125" s="285"/>
      <c r="E125" s="285"/>
      <c r="F125" s="285"/>
      <c r="G125" s="285"/>
      <c r="H125" s="285"/>
      <c r="I125" s="285"/>
      <c r="J125" s="285"/>
      <c r="K125" s="285"/>
      <c r="L125" s="285"/>
      <c r="M125" s="285"/>
      <c r="N125" s="285"/>
      <c r="O125" s="285"/>
      <c r="P125" s="285"/>
      <c r="Q125" s="286"/>
    </row>
    <row r="126" spans="1:17" s="278" customFormat="1" ht="15.75" customHeight="1" x14ac:dyDescent="0.25">
      <c r="A126" s="287"/>
      <c r="B126" s="288" t="s">
        <v>278</v>
      </c>
      <c r="C126" s="285"/>
      <c r="D126" s="285" t="s">
        <v>280</v>
      </c>
      <c r="E126" s="96"/>
      <c r="F126" s="285" t="s">
        <v>277</v>
      </c>
      <c r="G126" s="285"/>
      <c r="H126" s="285" t="s">
        <v>276</v>
      </c>
      <c r="I126" s="285"/>
      <c r="J126" s="285" t="s">
        <v>279</v>
      </c>
      <c r="K126" s="285"/>
      <c r="L126" s="306" t="s">
        <v>303</v>
      </c>
      <c r="M126" s="306"/>
      <c r="N126" s="306"/>
      <c r="O126" s="306"/>
      <c r="P126" s="306"/>
      <c r="Q126" s="286"/>
    </row>
    <row r="127" spans="1:17" s="278" customFormat="1" ht="15.75" customHeight="1" x14ac:dyDescent="0.25">
      <c r="A127" s="287"/>
      <c r="B127" s="288"/>
      <c r="C127" s="285"/>
      <c r="D127" s="285"/>
      <c r="E127" s="96"/>
      <c r="F127" s="285"/>
      <c r="G127" s="285"/>
      <c r="H127" s="285"/>
      <c r="I127" s="285"/>
      <c r="J127" s="285"/>
      <c r="K127" s="285"/>
      <c r="L127" s="285"/>
      <c r="M127" s="285"/>
      <c r="N127" s="285"/>
      <c r="O127" s="285"/>
      <c r="P127" s="285"/>
      <c r="Q127" s="286"/>
    </row>
    <row r="128" spans="1:17" s="278" customFormat="1" ht="18.75" customHeight="1" x14ac:dyDescent="0.25">
      <c r="A128" s="291" t="s">
        <v>304</v>
      </c>
      <c r="B128" s="292"/>
      <c r="C128" s="293"/>
      <c r="D128" s="293"/>
      <c r="E128" s="293"/>
      <c r="F128" s="293"/>
      <c r="G128" s="293"/>
      <c r="H128" s="293"/>
      <c r="I128" s="293"/>
      <c r="J128" s="293"/>
      <c r="K128" s="293"/>
      <c r="L128" s="293"/>
      <c r="M128" s="293"/>
      <c r="N128" s="293"/>
      <c r="O128" s="293"/>
      <c r="P128" s="293"/>
      <c r="Q128" s="294"/>
    </row>
    <row r="129" spans="1:17" s="278" customFormat="1" ht="13.5" customHeight="1" x14ac:dyDescent="0.25">
      <c r="A129" s="295" t="s">
        <v>335</v>
      </c>
      <c r="B129" s="296"/>
      <c r="C129" s="293"/>
      <c r="D129" s="296"/>
      <c r="E129" s="293"/>
      <c r="F129" s="293"/>
      <c r="G129" s="15"/>
      <c r="H129" s="15"/>
      <c r="I129" s="293"/>
      <c r="J129" s="15"/>
      <c r="K129" s="15"/>
      <c r="L129" s="296"/>
      <c r="M129" s="293"/>
      <c r="N129" s="293"/>
      <c r="O129" s="293"/>
      <c r="P129" s="293"/>
      <c r="Q129" s="294"/>
    </row>
    <row r="130" spans="1:17" s="278" customFormat="1" ht="15.75" customHeight="1" x14ac:dyDescent="0.25">
      <c r="A130" s="291" t="s">
        <v>305</v>
      </c>
      <c r="B130" s="293"/>
      <c r="C130" s="293"/>
      <c r="D130" s="293"/>
      <c r="E130" s="293"/>
      <c r="F130" s="293"/>
      <c r="G130" s="293"/>
      <c r="H130" s="293"/>
      <c r="I130" s="293"/>
      <c r="J130" s="293"/>
      <c r="K130" s="293"/>
      <c r="L130" s="293"/>
      <c r="M130" s="293"/>
      <c r="N130" s="293"/>
      <c r="O130" s="293"/>
      <c r="P130" s="293"/>
      <c r="Q130" s="294"/>
    </row>
    <row r="131" spans="1:17" s="278" customFormat="1" ht="15.75" customHeight="1" x14ac:dyDescent="0.25">
      <c r="A131" s="295" t="s">
        <v>218</v>
      </c>
      <c r="B131" s="293"/>
      <c r="C131" s="293"/>
      <c r="D131" s="293"/>
      <c r="E131" s="293"/>
      <c r="F131" s="293"/>
      <c r="G131" s="293"/>
      <c r="H131" s="293"/>
      <c r="I131" s="293"/>
      <c r="J131" s="293"/>
      <c r="K131" s="293"/>
      <c r="L131" s="293"/>
      <c r="M131" s="293"/>
      <c r="N131" s="293"/>
      <c r="O131" s="293"/>
      <c r="P131" s="293"/>
      <c r="Q131" s="294"/>
    </row>
    <row r="132" spans="1:17" ht="24.75" customHeight="1" x14ac:dyDescent="0.25">
      <c r="A132" s="318" t="s">
        <v>322</v>
      </c>
      <c r="B132" s="319"/>
      <c r="C132" s="319"/>
      <c r="D132" s="319"/>
      <c r="E132" s="319"/>
      <c r="F132" s="319"/>
      <c r="G132" s="319"/>
      <c r="H132" s="319"/>
      <c r="I132" s="319"/>
      <c r="J132" s="319"/>
      <c r="K132" s="319"/>
      <c r="L132" s="319"/>
      <c r="M132" s="319"/>
      <c r="N132" s="319"/>
      <c r="O132" s="319"/>
      <c r="P132" s="319"/>
      <c r="Q132" s="320"/>
    </row>
    <row r="133" spans="1:17" ht="8.25" customHeight="1" x14ac:dyDescent="0.25">
      <c r="A133" s="321"/>
      <c r="B133" s="322"/>
      <c r="C133" s="322"/>
      <c r="D133" s="322"/>
      <c r="E133" s="322"/>
      <c r="F133" s="322"/>
      <c r="G133" s="322"/>
      <c r="H133" s="322"/>
      <c r="I133" s="322"/>
      <c r="J133" s="322"/>
      <c r="K133" s="322"/>
      <c r="L133" s="322"/>
      <c r="M133" s="322"/>
      <c r="N133" s="322"/>
      <c r="O133" s="322"/>
      <c r="P133" s="322"/>
      <c r="Q133" s="323"/>
    </row>
    <row r="134" spans="1:17" ht="9" customHeight="1" x14ac:dyDescent="0.25">
      <c r="A134" s="196"/>
      <c r="B134" s="197"/>
      <c r="C134" s="197"/>
      <c r="D134" s="198"/>
      <c r="E134" s="198"/>
      <c r="F134" s="198"/>
      <c r="G134" s="198"/>
      <c r="H134" s="198"/>
      <c r="I134" s="197"/>
      <c r="J134" s="197"/>
      <c r="K134" s="198"/>
      <c r="L134" s="198"/>
      <c r="M134" s="198"/>
      <c r="N134" s="198"/>
      <c r="O134" s="161"/>
      <c r="P134" s="161"/>
      <c r="Q134" s="199"/>
    </row>
    <row r="135" spans="1:17" x14ac:dyDescent="0.25">
      <c r="A135" s="405" t="s">
        <v>74</v>
      </c>
      <c r="B135" s="406"/>
      <c r="C135" s="406"/>
      <c r="D135" s="407"/>
      <c r="E135" s="408"/>
      <c r="F135" s="408"/>
      <c r="G135" s="408"/>
      <c r="H135" s="409"/>
      <c r="I135" s="200"/>
      <c r="J135" s="62" t="s">
        <v>84</v>
      </c>
      <c r="K135" s="407"/>
      <c r="L135" s="408"/>
      <c r="M135" s="408"/>
      <c r="N135" s="409"/>
      <c r="O135" s="38"/>
      <c r="P135" s="38"/>
      <c r="Q135" s="163"/>
    </row>
    <row r="136" spans="1:17" x14ac:dyDescent="0.25">
      <c r="A136" s="201"/>
      <c r="B136" s="202"/>
      <c r="C136" s="202"/>
      <c r="D136" s="202"/>
      <c r="E136" s="202"/>
      <c r="F136" s="202"/>
      <c r="G136" s="202"/>
      <c r="H136" s="202"/>
      <c r="I136" s="202"/>
      <c r="J136" s="202"/>
      <c r="K136" s="202"/>
      <c r="L136" s="202"/>
      <c r="M136" s="202"/>
      <c r="N136" s="202"/>
      <c r="O136" s="38"/>
      <c r="P136" s="38"/>
      <c r="Q136" s="163"/>
    </row>
    <row r="137" spans="1:17" x14ac:dyDescent="0.25">
      <c r="A137" s="21"/>
      <c r="B137" s="203"/>
      <c r="C137" s="71"/>
      <c r="D137" s="71"/>
      <c r="E137" s="38"/>
      <c r="F137" s="204" t="s">
        <v>75</v>
      </c>
      <c r="G137" s="205"/>
      <c r="H137" s="206"/>
      <c r="I137" s="206"/>
      <c r="J137" s="392" t="s">
        <v>189</v>
      </c>
      <c r="K137" s="393"/>
      <c r="L137" s="410"/>
      <c r="M137" s="411"/>
      <c r="N137" s="412"/>
      <c r="O137" s="38"/>
      <c r="P137" s="38"/>
      <c r="Q137" s="163"/>
    </row>
    <row r="138" spans="1:17" x14ac:dyDescent="0.25">
      <c r="A138" s="21"/>
      <c r="B138" s="90"/>
      <c r="C138" s="90"/>
      <c r="D138" s="90"/>
      <c r="E138" s="38"/>
      <c r="F138" s="204" t="s">
        <v>76</v>
      </c>
      <c r="G138" s="207"/>
      <c r="H138" s="206"/>
      <c r="I138" s="206"/>
      <c r="J138" s="90"/>
      <c r="K138" s="90"/>
      <c r="L138" s="208" t="s">
        <v>23</v>
      </c>
      <c r="M138" s="208"/>
      <c r="N138" s="71"/>
      <c r="O138" s="38"/>
      <c r="P138" s="38"/>
      <c r="Q138" s="163"/>
    </row>
    <row r="139" spans="1:17" ht="15.75" thickBot="1" x14ac:dyDescent="0.3">
      <c r="A139" s="209"/>
      <c r="B139" s="210"/>
      <c r="C139" s="210"/>
      <c r="D139" s="210"/>
      <c r="E139" s="211"/>
      <c r="F139" s="212"/>
      <c r="G139" s="212"/>
      <c r="H139" s="213"/>
      <c r="I139" s="213"/>
      <c r="J139" s="210"/>
      <c r="K139" s="210"/>
      <c r="L139" s="214"/>
      <c r="M139" s="214"/>
      <c r="N139" s="215"/>
      <c r="O139" s="216"/>
      <c r="P139" s="216"/>
      <c r="Q139" s="217"/>
    </row>
    <row r="140" spans="1:17" ht="14.25" customHeight="1" thickBot="1" x14ac:dyDescent="0.3">
      <c r="A140" s="188"/>
      <c r="B140" s="234"/>
      <c r="C140" s="234" t="s">
        <v>323</v>
      </c>
      <c r="D140" s="189">
        <v>43278</v>
      </c>
      <c r="E140" s="189"/>
      <c r="F140" s="191"/>
      <c r="G140" s="191"/>
      <c r="H140" s="191"/>
      <c r="I140" s="192"/>
      <c r="J140" s="190"/>
      <c r="K140" s="190"/>
      <c r="L140" s="193"/>
      <c r="M140" s="193"/>
      <c r="N140" s="192"/>
      <c r="O140" s="194"/>
      <c r="P140" s="194"/>
      <c r="Q140" s="195"/>
    </row>
  </sheetData>
  <dataConsolidate/>
  <mergeCells count="102">
    <mergeCell ref="A29:Q29"/>
    <mergeCell ref="A35:Q35"/>
    <mergeCell ref="A36:Q36"/>
    <mergeCell ref="L85:O87"/>
    <mergeCell ref="D54:F54"/>
    <mergeCell ref="A81:Q82"/>
    <mergeCell ref="K68:N68"/>
    <mergeCell ref="D51:F51"/>
    <mergeCell ref="D50:F50"/>
    <mergeCell ref="F68:I68"/>
    <mergeCell ref="A70:Q70"/>
    <mergeCell ref="J1:Q3"/>
    <mergeCell ref="J4:Q6"/>
    <mergeCell ref="A7:Q7"/>
    <mergeCell ref="A8:Q8"/>
    <mergeCell ref="A10:Q10"/>
    <mergeCell ref="A5:I6"/>
    <mergeCell ref="J137:K137"/>
    <mergeCell ref="F56:G56"/>
    <mergeCell ref="D17:E17"/>
    <mergeCell ref="I52:K52"/>
    <mergeCell ref="I45:K45"/>
    <mergeCell ref="F67:I67"/>
    <mergeCell ref="K17:M17"/>
    <mergeCell ref="A103:Q103"/>
    <mergeCell ref="A118:Q118"/>
    <mergeCell ref="A135:C135"/>
    <mergeCell ref="D135:H135"/>
    <mergeCell ref="L137:N137"/>
    <mergeCell ref="K135:N135"/>
    <mergeCell ref="A124:Q124"/>
    <mergeCell ref="I50:K50"/>
    <mergeCell ref="I51:K51"/>
    <mergeCell ref="A72:Q72"/>
    <mergeCell ref="L89:M89"/>
    <mergeCell ref="D12:E12"/>
    <mergeCell ref="D13:E13"/>
    <mergeCell ref="D14:E14"/>
    <mergeCell ref="D15:E15"/>
    <mergeCell ref="A117:Q117"/>
    <mergeCell ref="A43:Q43"/>
    <mergeCell ref="A100:Q100"/>
    <mergeCell ref="A101:Q101"/>
    <mergeCell ref="D52:F52"/>
    <mergeCell ref="I46:K46"/>
    <mergeCell ref="I49:K49"/>
    <mergeCell ref="D49:F49"/>
    <mergeCell ref="I54:K54"/>
    <mergeCell ref="D45:F45"/>
    <mergeCell ref="H38:I38"/>
    <mergeCell ref="K12:M12"/>
    <mergeCell ref="K13:M13"/>
    <mergeCell ref="K14:M14"/>
    <mergeCell ref="K15:M15"/>
    <mergeCell ref="K16:M16"/>
    <mergeCell ref="N89:O89"/>
    <mergeCell ref="D16:E16"/>
    <mergeCell ref="D46:F46"/>
    <mergeCell ref="A21:Q21"/>
    <mergeCell ref="A132:Q133"/>
    <mergeCell ref="A78:Q78"/>
    <mergeCell ref="A83:Q83"/>
    <mergeCell ref="A58:Q58"/>
    <mergeCell ref="A63:Q63"/>
    <mergeCell ref="A65:Q65"/>
    <mergeCell ref="L90:M90"/>
    <mergeCell ref="N90:O90"/>
    <mergeCell ref="N91:O91"/>
    <mergeCell ref="N92:O92"/>
    <mergeCell ref="L91:M91"/>
    <mergeCell ref="L92:M92"/>
    <mergeCell ref="B120:C120"/>
    <mergeCell ref="B121:C121"/>
    <mergeCell ref="B122:C122"/>
    <mergeCell ref="B123:C123"/>
    <mergeCell ref="E120:F120"/>
    <mergeCell ref="E121:F121"/>
    <mergeCell ref="E122:F122"/>
    <mergeCell ref="E123:F123"/>
    <mergeCell ref="M38:N38"/>
    <mergeCell ref="H39:I39"/>
    <mergeCell ref="H40:I40"/>
    <mergeCell ref="H41:I41"/>
    <mergeCell ref="J39:L39"/>
    <mergeCell ref="J40:L40"/>
    <mergeCell ref="J41:L41"/>
    <mergeCell ref="M39:N39"/>
    <mergeCell ref="M40:N40"/>
    <mergeCell ref="M41:N41"/>
    <mergeCell ref="O120:P120"/>
    <mergeCell ref="O121:P121"/>
    <mergeCell ref="O122:P122"/>
    <mergeCell ref="O123:P123"/>
    <mergeCell ref="L126:P126"/>
    <mergeCell ref="G120:H120"/>
    <mergeCell ref="G121:H121"/>
    <mergeCell ref="G122:H122"/>
    <mergeCell ref="G123:H123"/>
    <mergeCell ref="I120:J120"/>
    <mergeCell ref="I121:J121"/>
    <mergeCell ref="I122:J122"/>
    <mergeCell ref="I123:J123"/>
  </mergeCells>
  <printOptions horizontalCentered="1"/>
  <pageMargins left="0.98425196850393704" right="0.15748031496062992" top="0.74803149606299213" bottom="0.74803149606299213" header="0.31496062992125984" footer="0.31496062992125984"/>
  <pageSetup paperSize="5" fitToWidth="8" fitToHeight="8" orientation="landscape" r:id="rId1"/>
  <headerFooter>
    <oddHeader>&amp;L&amp;"-,Cursiva"&amp;10
Versión Final: Junio 2018&amp;C&amp;"-,Negrita Cursiva"CONACYT - PARAGUAY</oddHeader>
    <oddFooter>&amp;R&amp;P</oddFooter>
  </headerFooter>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'Diccionario de variables'!#REF!</xm:f>
          </x14:formula1>
          <xm:sqref>K135:N135 K75:L77</xm:sqref>
        </x14:dataValidation>
        <x14:dataValidation type="list" allowBlank="1" showInputMessage="1" showErrorMessage="1">
          <x14:formula1>
            <xm:f>'Diccionario de variables'!$A$85:$A$86</xm:f>
          </x14:formula1>
          <xm:sqref>D75:D77</xm:sqref>
        </x14:dataValidation>
        <x14:dataValidation type="list" allowBlank="1" showInputMessage="1" showErrorMessage="1">
          <x14:formula1>
            <xm:f>'Diccionario de variables'!$A$88:$A$90</xm:f>
          </x14:formula1>
          <xm:sqref>E75:E77</xm:sqref>
        </x14:dataValidation>
        <x14:dataValidation type="list" allowBlank="1" showInputMessage="1" showErrorMessage="1">
          <x14:formula1>
            <xm:f>'Diccionario de variables'!$A$81:$A$83</xm:f>
          </x14:formula1>
          <xm:sqref>C75:C77</xm:sqref>
        </x14:dataValidation>
        <x14:dataValidation type="list" allowBlank="1" showInputMessage="1" showErrorMessage="1">
          <x14:formula1>
            <xm:f>'Diccionario de variables'!$A$5:$A$6</xm:f>
          </x14:formula1>
          <xm:sqref>F60:F62</xm:sqref>
        </x14:dataValidation>
        <x14:dataValidation type="list" allowBlank="1" showInputMessage="1" showErrorMessage="1">
          <x14:formula1>
            <xm:f>'Diccionario de variables'!$A$8:$A$11</xm:f>
          </x14:formula1>
          <xm:sqref>H60:H62</xm:sqref>
        </x14:dataValidation>
        <x14:dataValidation type="list" allowBlank="1" showInputMessage="1" showErrorMessage="1">
          <x14:formula1>
            <xm:f>'Diccionario de variables'!$A$13:$A$16</xm:f>
          </x14:formula1>
          <xm:sqref>I60:I62</xm:sqref>
        </x14:dataValidation>
        <x14:dataValidation type="list" allowBlank="1" showInputMessage="1" showErrorMessage="1">
          <x14:formula1>
            <xm:f>'Diccionario de variables'!$A$18:$A$23</xm:f>
          </x14:formula1>
          <xm:sqref>L60:L62</xm:sqref>
        </x14:dataValidation>
        <x14:dataValidation type="list" allowBlank="1" showInputMessage="1" showErrorMessage="1">
          <x14:formula1>
            <xm:f>'Diccionario de variables'!$A$25:$A$72</xm:f>
          </x14:formula1>
          <xm:sqref>M60:M62</xm:sqref>
        </x14:dataValidation>
        <x14:dataValidation type="list" allowBlank="1" showInputMessage="1" showErrorMessage="1">
          <x14:formula1>
            <xm:f>'Diccionario de variables'!$A$74:$A$78</xm:f>
          </x14:formula1>
          <xm:sqref>P60:P62</xm:sqref>
        </x14:dataValidation>
        <x14:dataValidation type="list" allowBlank="1" showInputMessage="1" showErrorMessage="1">
          <x14:formula1>
            <xm:f>'Diccionario de variables'!$A$167:$A$172</xm:f>
          </x14:formula1>
          <xm:sqref>N90:P92</xm:sqref>
        </x14:dataValidation>
        <x14:dataValidation type="list" allowBlank="1" showInputMessage="1" showErrorMessage="1">
          <x14:formula1>
            <xm:f>'Diccionario de variables'!$A$132:$A$135</xm:f>
          </x14:formula1>
          <xm:sqref>Q60:Q62</xm:sqref>
        </x14:dataValidation>
        <x14:dataValidation type="list" allowBlank="1" showInputMessage="1" showErrorMessage="1">
          <x14:formula1>
            <xm:f>'Diccionario de variables'!$A$129:$A$130</xm:f>
          </x14:formula1>
          <xm:sqref>O39:O41</xm:sqref>
        </x14:dataValidation>
        <x14:dataValidation type="list" allowBlank="1" showInputMessage="1" showErrorMessage="1">
          <x14:formula1>
            <xm:f>'Diccionario de variables'!$A$121:$A$127</xm:f>
          </x14:formula1>
          <xm:sqref>D121:D123</xm:sqref>
        </x14:dataValidation>
        <x14:dataValidation type="list" allowBlank="1" showInputMessage="1" showErrorMessage="1">
          <x14:formula1>
            <xm:f>'Diccionario de variables'!$A$137:$A$154</xm:f>
          </x14:formula1>
          <xm:sqref>Q75:Q77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S92"/>
  <sheetViews>
    <sheetView view="pageBreakPreview" topLeftCell="A79" zoomScaleNormal="100" zoomScaleSheetLayoutView="100" workbookViewId="0">
      <selection sqref="A1:S92"/>
    </sheetView>
  </sheetViews>
  <sheetFormatPr baseColWidth="10" defaultRowHeight="15" x14ac:dyDescent="0.25"/>
  <cols>
    <col min="1" max="1" width="18.5703125" customWidth="1"/>
    <col min="2" max="19" width="7.7109375" customWidth="1"/>
  </cols>
  <sheetData>
    <row r="1" spans="1:19" x14ac:dyDescent="0.25">
      <c r="A1" s="450" t="s">
        <v>217</v>
      </c>
      <c r="B1" s="451"/>
      <c r="C1" s="451"/>
      <c r="D1" s="451"/>
      <c r="E1" s="451"/>
      <c r="F1" s="451"/>
      <c r="G1" s="451"/>
      <c r="H1" s="451"/>
      <c r="I1" s="451"/>
      <c r="J1" s="451"/>
      <c r="K1" s="451"/>
      <c r="L1" s="452"/>
      <c r="M1" s="104"/>
      <c r="N1" s="104"/>
      <c r="O1" s="104"/>
      <c r="P1" s="104"/>
      <c r="Q1" s="104"/>
      <c r="R1" s="104"/>
      <c r="S1" s="105"/>
    </row>
    <row r="2" spans="1:19" s="299" customFormat="1" x14ac:dyDescent="0.25">
      <c r="A2" s="457" t="s">
        <v>324</v>
      </c>
      <c r="B2" s="458"/>
      <c r="C2" s="458"/>
      <c r="D2" s="458"/>
      <c r="E2" s="458"/>
      <c r="F2" s="458"/>
      <c r="G2" s="458"/>
      <c r="H2" s="458"/>
      <c r="I2" s="458"/>
      <c r="J2" s="458"/>
      <c r="K2" s="458"/>
      <c r="L2" s="459"/>
      <c r="M2" s="297"/>
      <c r="N2" s="297"/>
      <c r="O2" s="297"/>
      <c r="P2" s="297"/>
      <c r="Q2" s="297"/>
      <c r="R2" s="297"/>
      <c r="S2" s="298"/>
    </row>
    <row r="3" spans="1:19" ht="9" customHeight="1" x14ac:dyDescent="0.25">
      <c r="A3" s="21"/>
      <c r="B3" s="26"/>
      <c r="C3" s="26"/>
      <c r="D3" s="26"/>
      <c r="E3" s="26"/>
      <c r="F3" s="26"/>
      <c r="G3" s="26"/>
      <c r="H3" s="26"/>
      <c r="I3" s="26"/>
      <c r="J3" s="26"/>
      <c r="K3" s="26"/>
      <c r="L3" s="48"/>
      <c r="M3" s="106"/>
      <c r="N3" s="106"/>
      <c r="O3" s="106"/>
      <c r="P3" s="106"/>
      <c r="Q3" s="106"/>
      <c r="R3" s="106"/>
      <c r="S3" s="107"/>
    </row>
    <row r="4" spans="1:19" ht="37.5" customHeight="1" x14ac:dyDescent="0.25">
      <c r="A4" s="108" t="s">
        <v>119</v>
      </c>
      <c r="B4" s="460" t="s">
        <v>118</v>
      </c>
      <c r="C4" s="460"/>
      <c r="D4" s="460"/>
      <c r="E4" s="460" t="s">
        <v>117</v>
      </c>
      <c r="F4" s="460"/>
      <c r="G4" s="460"/>
      <c r="H4" s="460" t="s">
        <v>145</v>
      </c>
      <c r="I4" s="460"/>
      <c r="J4" s="460"/>
      <c r="K4" s="52"/>
      <c r="L4" s="53"/>
      <c r="M4" s="106"/>
      <c r="N4" s="106"/>
      <c r="O4" s="106"/>
      <c r="P4" s="106"/>
      <c r="Q4" s="106"/>
      <c r="R4" s="106"/>
      <c r="S4" s="107"/>
    </row>
    <row r="5" spans="1:19" x14ac:dyDescent="0.25">
      <c r="A5" s="49"/>
      <c r="B5" s="150" t="s">
        <v>9</v>
      </c>
      <c r="C5" s="150" t="s">
        <v>16</v>
      </c>
      <c r="D5" s="150" t="s">
        <v>0</v>
      </c>
      <c r="E5" s="150" t="s">
        <v>9</v>
      </c>
      <c r="F5" s="150" t="s">
        <v>16</v>
      </c>
      <c r="G5" s="150" t="s">
        <v>0</v>
      </c>
      <c r="H5" s="150" t="s">
        <v>9</v>
      </c>
      <c r="I5" s="150" t="s">
        <v>16</v>
      </c>
      <c r="J5" s="150" t="s">
        <v>0</v>
      </c>
      <c r="K5" s="57"/>
      <c r="L5" s="58"/>
      <c r="M5" s="106"/>
      <c r="N5" s="106"/>
      <c r="O5" s="106"/>
      <c r="P5" s="106"/>
      <c r="Q5" s="106"/>
      <c r="R5" s="106"/>
      <c r="S5" s="107"/>
    </row>
    <row r="6" spans="1:19" x14ac:dyDescent="0.25">
      <c r="A6" s="49"/>
      <c r="B6" s="109">
        <f>SUM(C6:D6)</f>
        <v>0</v>
      </c>
      <c r="C6" s="109">
        <f>SUM(C7:C10)</f>
        <v>0</v>
      </c>
      <c r="D6" s="109">
        <f>SUM(D7:D10)</f>
        <v>0</v>
      </c>
      <c r="E6" s="109">
        <f>SUM(F6:G6)</f>
        <v>0</v>
      </c>
      <c r="F6" s="109">
        <f>SUM(F7:F10)</f>
        <v>0</v>
      </c>
      <c r="G6" s="109">
        <f>SUM(G7:G10)</f>
        <v>0</v>
      </c>
      <c r="H6" s="109">
        <f>SUM(I6:J6)</f>
        <v>0</v>
      </c>
      <c r="I6" s="109">
        <f>SUM(I7:I10)</f>
        <v>0</v>
      </c>
      <c r="J6" s="109">
        <f>SUM(J7:J10)</f>
        <v>0</v>
      </c>
      <c r="K6" s="55"/>
      <c r="L6" s="56"/>
      <c r="M6" s="106"/>
      <c r="N6" s="106"/>
      <c r="O6" s="106"/>
      <c r="P6" s="106"/>
      <c r="Q6" s="106"/>
      <c r="R6" s="106"/>
      <c r="S6" s="107"/>
    </row>
    <row r="7" spans="1:19" x14ac:dyDescent="0.25">
      <c r="A7" s="110" t="s">
        <v>20</v>
      </c>
      <c r="B7" s="109">
        <f t="shared" ref="B7:B10" si="0">SUM(C7:D7)</f>
        <v>0</v>
      </c>
      <c r="C7" s="111">
        <f t="shared" ref="C7:D10" si="1">+F7+I7</f>
        <v>0</v>
      </c>
      <c r="D7" s="111">
        <f t="shared" si="1"/>
        <v>0</v>
      </c>
      <c r="E7" s="109">
        <f t="shared" ref="E7:E10" si="2">SUM(F7:G7)</f>
        <v>0</v>
      </c>
      <c r="F7" s="111"/>
      <c r="G7" s="111"/>
      <c r="H7" s="109">
        <f t="shared" ref="H7:H10" si="3">SUM(I7:J7)</f>
        <v>0</v>
      </c>
      <c r="I7" s="112"/>
      <c r="J7" s="111"/>
      <c r="K7" s="50"/>
      <c r="L7" s="51"/>
      <c r="M7" s="106"/>
      <c r="N7" s="106"/>
      <c r="O7" s="106"/>
      <c r="P7" s="106"/>
      <c r="Q7" s="106"/>
      <c r="R7" s="106"/>
      <c r="S7" s="107"/>
    </row>
    <row r="8" spans="1:19" x14ac:dyDescent="0.25">
      <c r="A8" s="110" t="s">
        <v>19</v>
      </c>
      <c r="B8" s="109">
        <f t="shared" si="0"/>
        <v>0</v>
      </c>
      <c r="C8" s="111">
        <f t="shared" si="1"/>
        <v>0</v>
      </c>
      <c r="D8" s="111">
        <f t="shared" si="1"/>
        <v>0</v>
      </c>
      <c r="E8" s="109">
        <f t="shared" si="2"/>
        <v>0</v>
      </c>
      <c r="F8" s="113"/>
      <c r="G8" s="113"/>
      <c r="H8" s="109">
        <f t="shared" si="3"/>
        <v>0</v>
      </c>
      <c r="I8" s="112"/>
      <c r="J8" s="113"/>
      <c r="K8" s="52"/>
      <c r="L8" s="53"/>
      <c r="M8" s="106"/>
      <c r="N8" s="106"/>
      <c r="O8" s="106"/>
      <c r="P8" s="106"/>
      <c r="Q8" s="106"/>
      <c r="R8" s="106"/>
      <c r="S8" s="107"/>
    </row>
    <row r="9" spans="1:19" x14ac:dyDescent="0.25">
      <c r="A9" s="110" t="s">
        <v>18</v>
      </c>
      <c r="B9" s="109">
        <f t="shared" si="0"/>
        <v>0</v>
      </c>
      <c r="C9" s="111">
        <f t="shared" si="1"/>
        <v>0</v>
      </c>
      <c r="D9" s="111">
        <f t="shared" si="1"/>
        <v>0</v>
      </c>
      <c r="E9" s="109">
        <f t="shared" si="2"/>
        <v>0</v>
      </c>
      <c r="F9" s="113"/>
      <c r="G9" s="113"/>
      <c r="H9" s="109">
        <f t="shared" si="3"/>
        <v>0</v>
      </c>
      <c r="I9" s="112"/>
      <c r="J9" s="113"/>
      <c r="K9" s="67"/>
      <c r="L9" s="68"/>
      <c r="M9" s="106"/>
      <c r="N9" s="106"/>
      <c r="O9" s="106"/>
      <c r="P9" s="106"/>
      <c r="Q9" s="106"/>
      <c r="R9" s="106"/>
      <c r="S9" s="107"/>
    </row>
    <row r="10" spans="1:19" x14ac:dyDescent="0.25">
      <c r="A10" s="110" t="s">
        <v>17</v>
      </c>
      <c r="B10" s="109">
        <f t="shared" si="0"/>
        <v>0</v>
      </c>
      <c r="C10" s="111">
        <f t="shared" si="1"/>
        <v>0</v>
      </c>
      <c r="D10" s="111">
        <f t="shared" si="1"/>
        <v>0</v>
      </c>
      <c r="E10" s="109">
        <f t="shared" si="2"/>
        <v>0</v>
      </c>
      <c r="F10" s="113"/>
      <c r="G10" s="113"/>
      <c r="H10" s="109">
        <f t="shared" si="3"/>
        <v>0</v>
      </c>
      <c r="I10" s="112"/>
      <c r="J10" s="113"/>
      <c r="K10" s="67"/>
      <c r="L10" s="68"/>
      <c r="M10" s="106"/>
      <c r="N10" s="106"/>
      <c r="O10" s="106"/>
      <c r="P10" s="106"/>
      <c r="Q10" s="106"/>
      <c r="R10" s="106"/>
      <c r="S10" s="107"/>
    </row>
    <row r="11" spans="1:19" x14ac:dyDescent="0.25">
      <c r="A11" s="66"/>
      <c r="B11" s="142"/>
      <c r="C11" s="54"/>
      <c r="D11" s="54"/>
      <c r="E11" s="54"/>
      <c r="F11" s="54"/>
      <c r="G11" s="54"/>
      <c r="H11" s="54"/>
      <c r="I11" s="57"/>
      <c r="J11" s="57"/>
      <c r="K11" s="57"/>
      <c r="L11" s="58"/>
      <c r="M11" s="106"/>
      <c r="N11" s="106"/>
      <c r="O11" s="106"/>
      <c r="P11" s="106"/>
      <c r="Q11" s="106"/>
      <c r="R11" s="106"/>
      <c r="S11" s="107"/>
    </row>
    <row r="12" spans="1:19" x14ac:dyDescent="0.25">
      <c r="A12" s="461" t="s">
        <v>3</v>
      </c>
      <c r="B12" s="462"/>
      <c r="C12" s="462"/>
      <c r="D12" s="462"/>
      <c r="E12" s="462"/>
      <c r="F12" s="462"/>
      <c r="G12" s="462"/>
      <c r="H12" s="462"/>
      <c r="I12" s="462"/>
      <c r="J12" s="462"/>
      <c r="K12" s="462"/>
      <c r="L12" s="463"/>
      <c r="M12" s="106"/>
      <c r="N12" s="106"/>
      <c r="O12" s="106"/>
      <c r="P12" s="106"/>
      <c r="Q12" s="106"/>
      <c r="R12" s="106"/>
      <c r="S12" s="107"/>
    </row>
    <row r="13" spans="1:19" s="300" customFormat="1" ht="30.75" customHeight="1" x14ac:dyDescent="0.25">
      <c r="A13" s="464" t="s">
        <v>325</v>
      </c>
      <c r="B13" s="465"/>
      <c r="C13" s="465"/>
      <c r="D13" s="465"/>
      <c r="E13" s="465"/>
      <c r="F13" s="465"/>
      <c r="G13" s="465"/>
      <c r="H13" s="465"/>
      <c r="I13" s="465"/>
      <c r="J13" s="465"/>
      <c r="K13" s="465"/>
      <c r="L13" s="465"/>
      <c r="M13" s="465"/>
      <c r="N13" s="465"/>
      <c r="O13" s="465"/>
      <c r="P13" s="465"/>
      <c r="Q13" s="465"/>
      <c r="R13" s="465"/>
      <c r="S13" s="465"/>
    </row>
    <row r="14" spans="1:19" s="47" customFormat="1" ht="3.75" customHeight="1" x14ac:dyDescent="0.25">
      <c r="A14" s="72"/>
      <c r="B14" s="74"/>
      <c r="C14" s="74"/>
      <c r="D14" s="74"/>
      <c r="E14" s="74"/>
      <c r="F14" s="74"/>
      <c r="G14" s="74"/>
      <c r="H14" s="74"/>
      <c r="I14" s="74"/>
      <c r="J14" s="74"/>
      <c r="K14" s="74"/>
      <c r="L14" s="74"/>
      <c r="M14" s="106"/>
      <c r="N14" s="106"/>
      <c r="O14" s="106"/>
      <c r="P14" s="106"/>
      <c r="Q14" s="106"/>
      <c r="R14" s="106"/>
      <c r="S14" s="107"/>
    </row>
    <row r="15" spans="1:19" x14ac:dyDescent="0.25">
      <c r="A15" s="453" t="s">
        <v>120</v>
      </c>
      <c r="B15" s="429" t="s">
        <v>15</v>
      </c>
      <c r="C15" s="429"/>
      <c r="D15" s="429"/>
      <c r="E15" s="429"/>
      <c r="F15" s="429"/>
      <c r="G15" s="429"/>
      <c r="H15" s="445" t="s">
        <v>14</v>
      </c>
      <c r="I15" s="446"/>
      <c r="J15" s="446"/>
      <c r="K15" s="446"/>
      <c r="L15" s="446"/>
      <c r="M15" s="447"/>
      <c r="N15" s="445" t="s">
        <v>13</v>
      </c>
      <c r="O15" s="446"/>
      <c r="P15" s="446"/>
      <c r="Q15" s="446"/>
      <c r="R15" s="446"/>
      <c r="S15" s="449"/>
    </row>
    <row r="16" spans="1:19" ht="31.5" customHeight="1" x14ac:dyDescent="0.25">
      <c r="A16" s="453"/>
      <c r="B16" s="429" t="s">
        <v>116</v>
      </c>
      <c r="C16" s="429"/>
      <c r="D16" s="429"/>
      <c r="E16" s="431" t="s">
        <v>146</v>
      </c>
      <c r="F16" s="431"/>
      <c r="G16" s="431"/>
      <c r="H16" s="445" t="s">
        <v>116</v>
      </c>
      <c r="I16" s="446"/>
      <c r="J16" s="447"/>
      <c r="K16" s="431" t="s">
        <v>146</v>
      </c>
      <c r="L16" s="431"/>
      <c r="M16" s="431"/>
      <c r="N16" s="445" t="s">
        <v>116</v>
      </c>
      <c r="O16" s="446"/>
      <c r="P16" s="447"/>
      <c r="Q16" s="431" t="s">
        <v>146</v>
      </c>
      <c r="R16" s="431"/>
      <c r="S16" s="432"/>
    </row>
    <row r="17" spans="1:19" x14ac:dyDescent="0.25">
      <c r="A17" s="97"/>
      <c r="B17" s="143" t="s">
        <v>9</v>
      </c>
      <c r="C17" s="143" t="s">
        <v>16</v>
      </c>
      <c r="D17" s="143" t="s">
        <v>0</v>
      </c>
      <c r="E17" s="143" t="s">
        <v>9</v>
      </c>
      <c r="F17" s="143" t="s">
        <v>16</v>
      </c>
      <c r="G17" s="143" t="s">
        <v>0</v>
      </c>
      <c r="H17" s="143" t="s">
        <v>9</v>
      </c>
      <c r="I17" s="143" t="s">
        <v>16</v>
      </c>
      <c r="J17" s="143" t="s">
        <v>0</v>
      </c>
      <c r="K17" s="143" t="s">
        <v>9</v>
      </c>
      <c r="L17" s="143" t="s">
        <v>16</v>
      </c>
      <c r="M17" s="143" t="s">
        <v>0</v>
      </c>
      <c r="N17" s="143" t="s">
        <v>9</v>
      </c>
      <c r="O17" s="143" t="s">
        <v>16</v>
      </c>
      <c r="P17" s="143" t="s">
        <v>0</v>
      </c>
      <c r="Q17" s="143" t="s">
        <v>9</v>
      </c>
      <c r="R17" s="143" t="s">
        <v>16</v>
      </c>
      <c r="S17" s="144" t="s">
        <v>0</v>
      </c>
    </row>
    <row r="18" spans="1:19" ht="22.5" customHeight="1" x14ac:dyDescent="0.25">
      <c r="A18" s="114" t="s">
        <v>85</v>
      </c>
      <c r="B18" s="109">
        <f>SUM(C18:D18)</f>
        <v>0</v>
      </c>
      <c r="C18" s="109">
        <f>SUM(C19:C25)</f>
        <v>0</v>
      </c>
      <c r="D18" s="109">
        <f>SUM(D19:D25)</f>
        <v>0</v>
      </c>
      <c r="E18" s="109">
        <f>SUM(F18:G18)</f>
        <v>0</v>
      </c>
      <c r="F18" s="109">
        <f t="shared" ref="F18:G18" si="4">SUM(F19:F25)</f>
        <v>0</v>
      </c>
      <c r="G18" s="109">
        <f t="shared" si="4"/>
        <v>0</v>
      </c>
      <c r="H18" s="109">
        <f>SUM(I18:J18)</f>
        <v>0</v>
      </c>
      <c r="I18" s="109">
        <f>SUM(I19:I25)</f>
        <v>0</v>
      </c>
      <c r="J18" s="109">
        <f>SUM(J19:J25)</f>
        <v>0</v>
      </c>
      <c r="K18" s="109">
        <f>SUM(L18:M18)</f>
        <v>0</v>
      </c>
      <c r="L18" s="109">
        <f t="shared" ref="L18" si="5">SUM(L19:L25)</f>
        <v>0</v>
      </c>
      <c r="M18" s="109">
        <f t="shared" ref="M18" si="6">SUM(M19:M25)</f>
        <v>0</v>
      </c>
      <c r="N18" s="109">
        <f>SUM(O18:P18)</f>
        <v>0</v>
      </c>
      <c r="O18" s="109">
        <f>SUM(O19:O25)</f>
        <v>0</v>
      </c>
      <c r="P18" s="109">
        <f>SUM(P19:P25)</f>
        <v>0</v>
      </c>
      <c r="Q18" s="109">
        <f>SUM(R18:S18)</f>
        <v>0</v>
      </c>
      <c r="R18" s="109">
        <f t="shared" ref="R18" si="7">SUM(R19:R25)</f>
        <v>0</v>
      </c>
      <c r="S18" s="115">
        <f t="shared" ref="S18" si="8">SUM(S19:S25)</f>
        <v>0</v>
      </c>
    </row>
    <row r="19" spans="1:19" x14ac:dyDescent="0.25">
      <c r="A19" s="186" t="s">
        <v>86</v>
      </c>
      <c r="B19" s="109">
        <f t="shared" ref="B19:B25" si="9">SUM(C19:D19)</f>
        <v>0</v>
      </c>
      <c r="C19" s="111"/>
      <c r="D19" s="111"/>
      <c r="E19" s="109">
        <f t="shared" ref="E19:E25" si="10">SUM(F19:G19)</f>
        <v>0</v>
      </c>
      <c r="F19" s="111"/>
      <c r="G19" s="111"/>
      <c r="H19" s="109">
        <f t="shared" ref="H19:H25" si="11">SUM(I19:J19)</f>
        <v>0</v>
      </c>
      <c r="I19" s="111"/>
      <c r="J19" s="111"/>
      <c r="K19" s="109">
        <f t="shared" ref="K19:K25" si="12">SUM(L19:M19)</f>
        <v>0</v>
      </c>
      <c r="L19" s="111"/>
      <c r="M19" s="111"/>
      <c r="N19" s="109">
        <f t="shared" ref="N19:N25" si="13">SUM(O19:P19)</f>
        <v>0</v>
      </c>
      <c r="O19" s="111"/>
      <c r="P19" s="111"/>
      <c r="Q19" s="109">
        <f t="shared" ref="Q19:Q25" si="14">SUM(R19:S19)</f>
        <v>0</v>
      </c>
      <c r="R19" s="111"/>
      <c r="S19" s="116"/>
    </row>
    <row r="20" spans="1:19" ht="38.25" x14ac:dyDescent="0.25">
      <c r="A20" s="186" t="s">
        <v>87</v>
      </c>
      <c r="B20" s="109">
        <f t="shared" si="9"/>
        <v>0</v>
      </c>
      <c r="C20" s="113"/>
      <c r="D20" s="113"/>
      <c r="E20" s="109">
        <f t="shared" si="10"/>
        <v>0</v>
      </c>
      <c r="F20" s="113"/>
      <c r="G20" s="113"/>
      <c r="H20" s="109">
        <f t="shared" si="11"/>
        <v>0</v>
      </c>
      <c r="I20" s="113"/>
      <c r="J20" s="113"/>
      <c r="K20" s="109">
        <f t="shared" si="12"/>
        <v>0</v>
      </c>
      <c r="L20" s="113"/>
      <c r="M20" s="113"/>
      <c r="N20" s="109">
        <f t="shared" si="13"/>
        <v>0</v>
      </c>
      <c r="O20" s="113"/>
      <c r="P20" s="113"/>
      <c r="Q20" s="109">
        <f t="shared" si="14"/>
        <v>0</v>
      </c>
      <c r="R20" s="113"/>
      <c r="S20" s="117"/>
    </row>
    <row r="21" spans="1:19" x14ac:dyDescent="0.25">
      <c r="A21" s="186" t="s">
        <v>88</v>
      </c>
      <c r="B21" s="109">
        <f t="shared" si="9"/>
        <v>0</v>
      </c>
      <c r="C21" s="113"/>
      <c r="D21" s="113"/>
      <c r="E21" s="109">
        <f t="shared" si="10"/>
        <v>0</v>
      </c>
      <c r="F21" s="113"/>
      <c r="G21" s="113"/>
      <c r="H21" s="109">
        <f t="shared" si="11"/>
        <v>0</v>
      </c>
      <c r="I21" s="113"/>
      <c r="J21" s="113"/>
      <c r="K21" s="109">
        <f t="shared" si="12"/>
        <v>0</v>
      </c>
      <c r="L21" s="113"/>
      <c r="M21" s="113"/>
      <c r="N21" s="109">
        <f t="shared" si="13"/>
        <v>0</v>
      </c>
      <c r="O21" s="113"/>
      <c r="P21" s="113"/>
      <c r="Q21" s="109">
        <f t="shared" si="14"/>
        <v>0</v>
      </c>
      <c r="R21" s="113"/>
      <c r="S21" s="117"/>
    </row>
    <row r="22" spans="1:19" ht="24.75" customHeight="1" x14ac:dyDescent="0.25">
      <c r="A22" s="186" t="s">
        <v>149</v>
      </c>
      <c r="B22" s="109">
        <f t="shared" si="9"/>
        <v>0</v>
      </c>
      <c r="C22" s="113"/>
      <c r="D22" s="113"/>
      <c r="E22" s="109">
        <f t="shared" si="10"/>
        <v>0</v>
      </c>
      <c r="F22" s="113"/>
      <c r="G22" s="113"/>
      <c r="H22" s="109">
        <f t="shared" si="11"/>
        <v>0</v>
      </c>
      <c r="I22" s="113"/>
      <c r="J22" s="113"/>
      <c r="K22" s="109">
        <f t="shared" si="12"/>
        <v>0</v>
      </c>
      <c r="L22" s="113"/>
      <c r="M22" s="113"/>
      <c r="N22" s="109">
        <f t="shared" si="13"/>
        <v>0</v>
      </c>
      <c r="O22" s="113"/>
      <c r="P22" s="113"/>
      <c r="Q22" s="109">
        <f t="shared" si="14"/>
        <v>0</v>
      </c>
      <c r="R22" s="113"/>
      <c r="S22" s="117"/>
    </row>
    <row r="23" spans="1:19" ht="39" customHeight="1" x14ac:dyDescent="0.25">
      <c r="A23" s="186" t="s">
        <v>150</v>
      </c>
      <c r="B23" s="109">
        <f t="shared" si="9"/>
        <v>0</v>
      </c>
      <c r="C23" s="113"/>
      <c r="D23" s="113"/>
      <c r="E23" s="109">
        <f t="shared" si="10"/>
        <v>0</v>
      </c>
      <c r="F23" s="113"/>
      <c r="G23" s="113"/>
      <c r="H23" s="109">
        <f t="shared" si="11"/>
        <v>0</v>
      </c>
      <c r="I23" s="113"/>
      <c r="J23" s="113"/>
      <c r="K23" s="109">
        <f t="shared" si="12"/>
        <v>0</v>
      </c>
      <c r="L23" s="113"/>
      <c r="M23" s="113"/>
      <c r="N23" s="109">
        <f t="shared" si="13"/>
        <v>0</v>
      </c>
      <c r="O23" s="113"/>
      <c r="P23" s="113"/>
      <c r="Q23" s="109">
        <f t="shared" si="14"/>
        <v>0</v>
      </c>
      <c r="R23" s="113"/>
      <c r="S23" s="117"/>
    </row>
    <row r="24" spans="1:19" ht="29.25" customHeight="1" x14ac:dyDescent="0.25">
      <c r="A24" s="186" t="s">
        <v>148</v>
      </c>
      <c r="B24" s="109"/>
      <c r="C24" s="113"/>
      <c r="D24" s="113"/>
      <c r="E24" s="109"/>
      <c r="F24" s="113"/>
      <c r="G24" s="113"/>
      <c r="H24" s="109"/>
      <c r="I24" s="113"/>
      <c r="J24" s="113"/>
      <c r="K24" s="109"/>
      <c r="L24" s="113"/>
      <c r="M24" s="113"/>
      <c r="N24" s="109"/>
      <c r="O24" s="113"/>
      <c r="P24" s="113"/>
      <c r="Q24" s="109"/>
      <c r="R24" s="113"/>
      <c r="S24" s="117"/>
    </row>
    <row r="25" spans="1:19" ht="25.5" x14ac:dyDescent="0.25">
      <c r="A25" s="186" t="s">
        <v>173</v>
      </c>
      <c r="B25" s="109">
        <f t="shared" si="9"/>
        <v>0</v>
      </c>
      <c r="C25" s="113"/>
      <c r="D25" s="113"/>
      <c r="E25" s="109">
        <f t="shared" si="10"/>
        <v>0</v>
      </c>
      <c r="F25" s="113"/>
      <c r="G25" s="113"/>
      <c r="H25" s="109">
        <f t="shared" si="11"/>
        <v>0</v>
      </c>
      <c r="I25" s="113"/>
      <c r="J25" s="113"/>
      <c r="K25" s="109">
        <f t="shared" si="12"/>
        <v>0</v>
      </c>
      <c r="L25" s="113"/>
      <c r="M25" s="113"/>
      <c r="N25" s="109">
        <f t="shared" si="13"/>
        <v>0</v>
      </c>
      <c r="O25" s="113"/>
      <c r="P25" s="113"/>
      <c r="Q25" s="109">
        <f t="shared" si="14"/>
        <v>0</v>
      </c>
      <c r="R25" s="113"/>
      <c r="S25" s="117"/>
    </row>
    <row r="26" spans="1:19" ht="15" customHeight="1" thickBot="1" x14ac:dyDescent="0.3">
      <c r="A26" s="436" t="s">
        <v>3</v>
      </c>
      <c r="B26" s="437"/>
      <c r="C26" s="437"/>
      <c r="D26" s="437"/>
      <c r="E26" s="437"/>
      <c r="F26" s="437"/>
      <c r="G26" s="437"/>
      <c r="H26" s="437"/>
      <c r="I26" s="437"/>
      <c r="J26" s="437"/>
      <c r="K26" s="437"/>
      <c r="L26" s="437"/>
      <c r="M26" s="437"/>
      <c r="N26" s="437"/>
      <c r="O26" s="437"/>
      <c r="P26" s="437"/>
      <c r="Q26" s="437"/>
      <c r="R26" s="437"/>
      <c r="S26" s="438"/>
    </row>
    <row r="27" spans="1:19" ht="22.5" customHeight="1" x14ac:dyDescent="0.25">
      <c r="A27" s="439"/>
      <c r="B27" s="440" t="s">
        <v>15</v>
      </c>
      <c r="C27" s="440"/>
      <c r="D27" s="440"/>
      <c r="E27" s="440"/>
      <c r="F27" s="440"/>
      <c r="G27" s="440"/>
      <c r="H27" s="440" t="s">
        <v>14</v>
      </c>
      <c r="I27" s="440"/>
      <c r="J27" s="440"/>
      <c r="K27" s="440"/>
      <c r="L27" s="440"/>
      <c r="M27" s="440"/>
      <c r="N27" s="440" t="s">
        <v>13</v>
      </c>
      <c r="O27" s="440"/>
      <c r="P27" s="440"/>
      <c r="Q27" s="440"/>
      <c r="R27" s="440"/>
      <c r="S27" s="448"/>
    </row>
    <row r="28" spans="1:19" ht="43.5" customHeight="1" x14ac:dyDescent="0.25">
      <c r="A28" s="427"/>
      <c r="B28" s="429" t="s">
        <v>116</v>
      </c>
      <c r="C28" s="429"/>
      <c r="D28" s="429"/>
      <c r="E28" s="431" t="s">
        <v>146</v>
      </c>
      <c r="F28" s="431"/>
      <c r="G28" s="431"/>
      <c r="H28" s="429" t="s">
        <v>116</v>
      </c>
      <c r="I28" s="429"/>
      <c r="J28" s="429"/>
      <c r="K28" s="431" t="s">
        <v>146</v>
      </c>
      <c r="L28" s="431"/>
      <c r="M28" s="431"/>
      <c r="N28" s="445" t="s">
        <v>116</v>
      </c>
      <c r="O28" s="446"/>
      <c r="P28" s="447"/>
      <c r="Q28" s="431" t="s">
        <v>146</v>
      </c>
      <c r="R28" s="431"/>
      <c r="S28" s="432"/>
    </row>
    <row r="29" spans="1:19" ht="18" customHeight="1" x14ac:dyDescent="0.25">
      <c r="A29" s="428"/>
      <c r="B29" s="143" t="s">
        <v>9</v>
      </c>
      <c r="C29" s="143" t="s">
        <v>16</v>
      </c>
      <c r="D29" s="143" t="s">
        <v>0</v>
      </c>
      <c r="E29" s="143" t="s">
        <v>9</v>
      </c>
      <c r="F29" s="143" t="s">
        <v>16</v>
      </c>
      <c r="G29" s="143" t="s">
        <v>0</v>
      </c>
      <c r="H29" s="143" t="s">
        <v>9</v>
      </c>
      <c r="I29" s="143" t="s">
        <v>16</v>
      </c>
      <c r="J29" s="143" t="s">
        <v>0</v>
      </c>
      <c r="K29" s="143" t="s">
        <v>9</v>
      </c>
      <c r="L29" s="143" t="s">
        <v>16</v>
      </c>
      <c r="M29" s="143" t="s">
        <v>0</v>
      </c>
      <c r="N29" s="143" t="s">
        <v>9</v>
      </c>
      <c r="O29" s="143" t="s">
        <v>16</v>
      </c>
      <c r="P29" s="143" t="s">
        <v>0</v>
      </c>
      <c r="Q29" s="143" t="s">
        <v>9</v>
      </c>
      <c r="R29" s="143" t="s">
        <v>16</v>
      </c>
      <c r="S29" s="144" t="s">
        <v>0</v>
      </c>
    </row>
    <row r="30" spans="1:19" ht="29.25" customHeight="1" x14ac:dyDescent="0.25">
      <c r="A30" s="114" t="s">
        <v>89</v>
      </c>
      <c r="B30" s="109">
        <f>SUM(C30:D30)</f>
        <v>0</v>
      </c>
      <c r="C30" s="109">
        <f>SUM(C31:C41)</f>
        <v>0</v>
      </c>
      <c r="D30" s="109">
        <f>SUM(D31:D41)</f>
        <v>0</v>
      </c>
      <c r="E30" s="109">
        <f>SUM(F30:G30)</f>
        <v>0</v>
      </c>
      <c r="F30" s="109">
        <f>SUM(F31:F41)</f>
        <v>0</v>
      </c>
      <c r="G30" s="109">
        <f>SUM(G31:G41)</f>
        <v>0</v>
      </c>
      <c r="H30" s="109">
        <f>SUM(I30:J30)</f>
        <v>0</v>
      </c>
      <c r="I30" s="109">
        <f t="shared" ref="I30:J30" si="15">SUM(I31:I41)</f>
        <v>0</v>
      </c>
      <c r="J30" s="109">
        <f t="shared" si="15"/>
        <v>0</v>
      </c>
      <c r="K30" s="109">
        <f>SUM(L30:M30)</f>
        <v>0</v>
      </c>
      <c r="L30" s="109">
        <f t="shared" ref="L30" si="16">SUM(L31:L41)</f>
        <v>0</v>
      </c>
      <c r="M30" s="109">
        <f t="shared" ref="M30" si="17">SUM(M31:M41)</f>
        <v>0</v>
      </c>
      <c r="N30" s="109">
        <f t="shared" ref="N30:N41" si="18">SUM(O30:P30)</f>
        <v>0</v>
      </c>
      <c r="O30" s="109">
        <f t="shared" ref="O30" si="19">SUM(O31:O41)</f>
        <v>0</v>
      </c>
      <c r="P30" s="109">
        <f t="shared" ref="P30" si="20">SUM(P31:P41)</f>
        <v>0</v>
      </c>
      <c r="Q30" s="109">
        <f t="shared" ref="Q30:Q41" si="21">SUM(R30:S30)</f>
        <v>0</v>
      </c>
      <c r="R30" s="109">
        <f t="shared" ref="R30" si="22">SUM(R31:R41)</f>
        <v>0</v>
      </c>
      <c r="S30" s="115">
        <f t="shared" ref="S30" si="23">SUM(S31:S41)</f>
        <v>0</v>
      </c>
    </row>
    <row r="31" spans="1:19" ht="25.5" customHeight="1" x14ac:dyDescent="0.25">
      <c r="A31" s="187" t="s">
        <v>90</v>
      </c>
      <c r="B31" s="109">
        <f t="shared" ref="B31:B41" si="24">SUM(C31:D31)</f>
        <v>0</v>
      </c>
      <c r="C31" s="111"/>
      <c r="D31" s="111"/>
      <c r="E31" s="109">
        <f t="shared" ref="E31:E41" si="25">SUM(F31:G31)</f>
        <v>0</v>
      </c>
      <c r="F31" s="111"/>
      <c r="G31" s="111"/>
      <c r="H31" s="109">
        <f t="shared" ref="H31:H41" si="26">SUM(I31:J31)</f>
        <v>0</v>
      </c>
      <c r="I31" s="118"/>
      <c r="J31" s="118"/>
      <c r="K31" s="109">
        <f t="shared" ref="K31:K41" si="27">SUM(L31:M31)</f>
        <v>0</v>
      </c>
      <c r="L31" s="118"/>
      <c r="M31" s="118"/>
      <c r="N31" s="109">
        <f t="shared" si="18"/>
        <v>0</v>
      </c>
      <c r="O31" s="118"/>
      <c r="P31" s="118"/>
      <c r="Q31" s="109">
        <f t="shared" si="21"/>
        <v>0</v>
      </c>
      <c r="R31" s="118"/>
      <c r="S31" s="119"/>
    </row>
    <row r="32" spans="1:19" ht="50.25" customHeight="1" x14ac:dyDescent="0.25">
      <c r="A32" s="187" t="s">
        <v>151</v>
      </c>
      <c r="B32" s="109">
        <f t="shared" si="24"/>
        <v>0</v>
      </c>
      <c r="C32" s="113"/>
      <c r="D32" s="113"/>
      <c r="E32" s="109">
        <f t="shared" si="25"/>
        <v>0</v>
      </c>
      <c r="F32" s="113"/>
      <c r="G32" s="113"/>
      <c r="H32" s="109">
        <f t="shared" si="26"/>
        <v>0</v>
      </c>
      <c r="I32" s="118"/>
      <c r="J32" s="118"/>
      <c r="K32" s="109">
        <f t="shared" si="27"/>
        <v>0</v>
      </c>
      <c r="L32" s="118"/>
      <c r="M32" s="118"/>
      <c r="N32" s="109">
        <f t="shared" si="18"/>
        <v>0</v>
      </c>
      <c r="O32" s="118"/>
      <c r="P32" s="118"/>
      <c r="Q32" s="109">
        <f t="shared" si="21"/>
        <v>0</v>
      </c>
      <c r="R32" s="118"/>
      <c r="S32" s="119"/>
    </row>
    <row r="33" spans="1:19" ht="32.25" customHeight="1" x14ac:dyDescent="0.25">
      <c r="A33" s="187" t="s">
        <v>91</v>
      </c>
      <c r="B33" s="109">
        <f t="shared" si="24"/>
        <v>0</v>
      </c>
      <c r="C33" s="113"/>
      <c r="D33" s="113"/>
      <c r="E33" s="109">
        <f t="shared" si="25"/>
        <v>0</v>
      </c>
      <c r="F33" s="113"/>
      <c r="G33" s="113"/>
      <c r="H33" s="109">
        <f t="shared" si="26"/>
        <v>0</v>
      </c>
      <c r="I33" s="118"/>
      <c r="J33" s="118"/>
      <c r="K33" s="109">
        <f t="shared" si="27"/>
        <v>0</v>
      </c>
      <c r="L33" s="118"/>
      <c r="M33" s="118"/>
      <c r="N33" s="109">
        <f t="shared" si="18"/>
        <v>0</v>
      </c>
      <c r="O33" s="118"/>
      <c r="P33" s="118"/>
      <c r="Q33" s="109">
        <f t="shared" si="21"/>
        <v>0</v>
      </c>
      <c r="R33" s="118"/>
      <c r="S33" s="119"/>
    </row>
    <row r="34" spans="1:19" ht="30.75" customHeight="1" x14ac:dyDescent="0.25">
      <c r="A34" s="187" t="s">
        <v>92</v>
      </c>
      <c r="B34" s="109">
        <f t="shared" si="24"/>
        <v>0</v>
      </c>
      <c r="C34" s="113"/>
      <c r="D34" s="113"/>
      <c r="E34" s="109">
        <f t="shared" si="25"/>
        <v>0</v>
      </c>
      <c r="F34" s="113"/>
      <c r="G34" s="113"/>
      <c r="H34" s="109">
        <f t="shared" si="26"/>
        <v>0</v>
      </c>
      <c r="I34" s="118"/>
      <c r="J34" s="118"/>
      <c r="K34" s="109">
        <f t="shared" si="27"/>
        <v>0</v>
      </c>
      <c r="L34" s="118"/>
      <c r="M34" s="118"/>
      <c r="N34" s="109">
        <f t="shared" si="18"/>
        <v>0</v>
      </c>
      <c r="O34" s="118"/>
      <c r="P34" s="118"/>
      <c r="Q34" s="109">
        <f t="shared" si="21"/>
        <v>0</v>
      </c>
      <c r="R34" s="118"/>
      <c r="S34" s="119"/>
    </row>
    <row r="35" spans="1:19" ht="33.75" customHeight="1" x14ac:dyDescent="0.25">
      <c r="A35" s="187" t="s">
        <v>93</v>
      </c>
      <c r="B35" s="109">
        <f t="shared" si="24"/>
        <v>0</v>
      </c>
      <c r="C35" s="113"/>
      <c r="D35" s="113"/>
      <c r="E35" s="109">
        <f t="shared" si="25"/>
        <v>0</v>
      </c>
      <c r="F35" s="113"/>
      <c r="G35" s="113"/>
      <c r="H35" s="109">
        <f t="shared" si="26"/>
        <v>0</v>
      </c>
      <c r="I35" s="118"/>
      <c r="J35" s="118"/>
      <c r="K35" s="109">
        <f t="shared" si="27"/>
        <v>0</v>
      </c>
      <c r="L35" s="118"/>
      <c r="M35" s="118"/>
      <c r="N35" s="109">
        <f t="shared" si="18"/>
        <v>0</v>
      </c>
      <c r="O35" s="118"/>
      <c r="P35" s="118"/>
      <c r="Q35" s="109">
        <f t="shared" si="21"/>
        <v>0</v>
      </c>
      <c r="R35" s="118"/>
      <c r="S35" s="119"/>
    </row>
    <row r="36" spans="1:19" ht="29.25" customHeight="1" x14ac:dyDescent="0.25">
      <c r="A36" s="187" t="s">
        <v>94</v>
      </c>
      <c r="B36" s="109">
        <f t="shared" si="24"/>
        <v>0</v>
      </c>
      <c r="C36" s="113"/>
      <c r="D36" s="113"/>
      <c r="E36" s="109">
        <f t="shared" si="25"/>
        <v>0</v>
      </c>
      <c r="F36" s="113"/>
      <c r="G36" s="113"/>
      <c r="H36" s="109">
        <f t="shared" si="26"/>
        <v>0</v>
      </c>
      <c r="I36" s="118"/>
      <c r="J36" s="118"/>
      <c r="K36" s="109">
        <f t="shared" si="27"/>
        <v>0</v>
      </c>
      <c r="L36" s="118"/>
      <c r="M36" s="118"/>
      <c r="N36" s="109">
        <f t="shared" si="18"/>
        <v>0</v>
      </c>
      <c r="O36" s="118"/>
      <c r="P36" s="118"/>
      <c r="Q36" s="109">
        <f t="shared" si="21"/>
        <v>0</v>
      </c>
      <c r="R36" s="118"/>
      <c r="S36" s="119"/>
    </row>
    <row r="37" spans="1:19" ht="35.25" customHeight="1" x14ac:dyDescent="0.25">
      <c r="A37" s="187" t="s">
        <v>95</v>
      </c>
      <c r="B37" s="109">
        <f t="shared" si="24"/>
        <v>0</v>
      </c>
      <c r="C37" s="118"/>
      <c r="D37" s="118"/>
      <c r="E37" s="109">
        <f t="shared" si="25"/>
        <v>0</v>
      </c>
      <c r="F37" s="218"/>
      <c r="G37" s="219"/>
      <c r="H37" s="109">
        <f t="shared" si="26"/>
        <v>0</v>
      </c>
      <c r="I37" s="118"/>
      <c r="J37" s="118"/>
      <c r="K37" s="109">
        <f t="shared" si="27"/>
        <v>0</v>
      </c>
      <c r="L37" s="118"/>
      <c r="M37" s="118"/>
      <c r="N37" s="109">
        <f t="shared" si="18"/>
        <v>0</v>
      </c>
      <c r="O37" s="118"/>
      <c r="P37" s="118"/>
      <c r="Q37" s="109">
        <f t="shared" si="21"/>
        <v>0</v>
      </c>
      <c r="R37" s="118"/>
      <c r="S37" s="119"/>
    </row>
    <row r="38" spans="1:19" ht="30.75" customHeight="1" x14ac:dyDescent="0.25">
      <c r="A38" s="187" t="s">
        <v>96</v>
      </c>
      <c r="B38" s="109">
        <f t="shared" si="24"/>
        <v>0</v>
      </c>
      <c r="C38" s="118"/>
      <c r="D38" s="118"/>
      <c r="E38" s="109">
        <f t="shared" si="25"/>
        <v>0</v>
      </c>
      <c r="F38" s="118"/>
      <c r="G38" s="118"/>
      <c r="H38" s="109">
        <f t="shared" si="26"/>
        <v>0</v>
      </c>
      <c r="I38" s="118"/>
      <c r="J38" s="118"/>
      <c r="K38" s="109">
        <f t="shared" si="27"/>
        <v>0</v>
      </c>
      <c r="L38" s="118"/>
      <c r="M38" s="118"/>
      <c r="N38" s="109">
        <f t="shared" si="18"/>
        <v>0</v>
      </c>
      <c r="O38" s="118"/>
      <c r="P38" s="118"/>
      <c r="Q38" s="109">
        <f t="shared" si="21"/>
        <v>0</v>
      </c>
      <c r="R38" s="118"/>
      <c r="S38" s="119"/>
    </row>
    <row r="39" spans="1:19" ht="31.5" customHeight="1" x14ac:dyDescent="0.25">
      <c r="A39" s="187" t="s">
        <v>97</v>
      </c>
      <c r="B39" s="109">
        <f t="shared" si="24"/>
        <v>0</v>
      </c>
      <c r="C39" s="118"/>
      <c r="D39" s="118"/>
      <c r="E39" s="109">
        <f t="shared" si="25"/>
        <v>0</v>
      </c>
      <c r="F39" s="118"/>
      <c r="G39" s="118"/>
      <c r="H39" s="109">
        <f t="shared" si="26"/>
        <v>0</v>
      </c>
      <c r="I39" s="118"/>
      <c r="J39" s="118"/>
      <c r="K39" s="109">
        <f t="shared" si="27"/>
        <v>0</v>
      </c>
      <c r="L39" s="118"/>
      <c r="M39" s="118"/>
      <c r="N39" s="109">
        <f t="shared" si="18"/>
        <v>0</v>
      </c>
      <c r="O39" s="118"/>
      <c r="P39" s="118"/>
      <c r="Q39" s="109">
        <f t="shared" si="21"/>
        <v>0</v>
      </c>
      <c r="R39" s="118"/>
      <c r="S39" s="119"/>
    </row>
    <row r="40" spans="1:19" ht="24.75" customHeight="1" x14ac:dyDescent="0.25">
      <c r="A40" s="187" t="s">
        <v>98</v>
      </c>
      <c r="B40" s="109">
        <f t="shared" si="24"/>
        <v>0</v>
      </c>
      <c r="C40" s="118"/>
      <c r="D40" s="118"/>
      <c r="E40" s="109">
        <f t="shared" si="25"/>
        <v>0</v>
      </c>
      <c r="F40" s="118"/>
      <c r="G40" s="118"/>
      <c r="H40" s="109">
        <f t="shared" si="26"/>
        <v>0</v>
      </c>
      <c r="I40" s="118"/>
      <c r="J40" s="118"/>
      <c r="K40" s="109">
        <f t="shared" si="27"/>
        <v>0</v>
      </c>
      <c r="L40" s="118"/>
      <c r="M40" s="118"/>
      <c r="N40" s="109">
        <f t="shared" si="18"/>
        <v>0</v>
      </c>
      <c r="O40" s="118"/>
      <c r="P40" s="118"/>
      <c r="Q40" s="109">
        <f t="shared" si="21"/>
        <v>0</v>
      </c>
      <c r="R40" s="118"/>
      <c r="S40" s="119"/>
    </row>
    <row r="41" spans="1:19" ht="48" customHeight="1" x14ac:dyDescent="0.25">
      <c r="A41" s="187" t="s">
        <v>174</v>
      </c>
      <c r="B41" s="109">
        <f t="shared" si="24"/>
        <v>0</v>
      </c>
      <c r="C41" s="118"/>
      <c r="D41" s="118"/>
      <c r="E41" s="109">
        <f t="shared" si="25"/>
        <v>0</v>
      </c>
      <c r="F41" s="118"/>
      <c r="G41" s="118"/>
      <c r="H41" s="109">
        <f t="shared" si="26"/>
        <v>0</v>
      </c>
      <c r="I41" s="118"/>
      <c r="J41" s="118"/>
      <c r="K41" s="109">
        <f t="shared" si="27"/>
        <v>0</v>
      </c>
      <c r="L41" s="118"/>
      <c r="M41" s="118"/>
      <c r="N41" s="109">
        <f t="shared" si="18"/>
        <v>0</v>
      </c>
      <c r="O41" s="118"/>
      <c r="P41" s="118"/>
      <c r="Q41" s="109">
        <f t="shared" si="21"/>
        <v>0</v>
      </c>
      <c r="R41" s="118"/>
      <c r="S41" s="119"/>
    </row>
    <row r="42" spans="1:19" ht="21.75" customHeight="1" thickBot="1" x14ac:dyDescent="0.3">
      <c r="A42" s="436" t="s">
        <v>3</v>
      </c>
      <c r="B42" s="437"/>
      <c r="C42" s="437"/>
      <c r="D42" s="437"/>
      <c r="E42" s="437"/>
      <c r="F42" s="437"/>
      <c r="G42" s="437"/>
      <c r="H42" s="437"/>
      <c r="I42" s="437"/>
      <c r="J42" s="437"/>
      <c r="K42" s="437"/>
      <c r="L42" s="437"/>
      <c r="M42" s="437"/>
      <c r="N42" s="437"/>
      <c r="O42" s="437"/>
      <c r="P42" s="437"/>
      <c r="Q42" s="437"/>
      <c r="R42" s="437"/>
      <c r="S42" s="438"/>
    </row>
    <row r="43" spans="1:19" x14ac:dyDescent="0.25">
      <c r="A43" s="439"/>
      <c r="B43" s="440" t="s">
        <v>15</v>
      </c>
      <c r="C43" s="440"/>
      <c r="D43" s="440"/>
      <c r="E43" s="440"/>
      <c r="F43" s="440"/>
      <c r="G43" s="440"/>
      <c r="H43" s="441" t="s">
        <v>14</v>
      </c>
      <c r="I43" s="442"/>
      <c r="J43" s="442"/>
      <c r="K43" s="442"/>
      <c r="L43" s="442"/>
      <c r="M43" s="443"/>
      <c r="N43" s="441" t="s">
        <v>13</v>
      </c>
      <c r="O43" s="442"/>
      <c r="P43" s="442"/>
      <c r="Q43" s="442"/>
      <c r="R43" s="442"/>
      <c r="S43" s="444"/>
    </row>
    <row r="44" spans="1:19" ht="48" customHeight="1" x14ac:dyDescent="0.25">
      <c r="A44" s="427"/>
      <c r="B44" s="429" t="s">
        <v>116</v>
      </c>
      <c r="C44" s="429"/>
      <c r="D44" s="429"/>
      <c r="E44" s="431" t="s">
        <v>146</v>
      </c>
      <c r="F44" s="431"/>
      <c r="G44" s="431"/>
      <c r="H44" s="445" t="s">
        <v>116</v>
      </c>
      <c r="I44" s="446"/>
      <c r="J44" s="447"/>
      <c r="K44" s="431" t="s">
        <v>146</v>
      </c>
      <c r="L44" s="431"/>
      <c r="M44" s="431"/>
      <c r="N44" s="445" t="s">
        <v>116</v>
      </c>
      <c r="O44" s="446"/>
      <c r="P44" s="447"/>
      <c r="Q44" s="431" t="s">
        <v>146</v>
      </c>
      <c r="R44" s="431"/>
      <c r="S44" s="432"/>
    </row>
    <row r="45" spans="1:19" ht="19.5" customHeight="1" x14ac:dyDescent="0.25">
      <c r="A45" s="428"/>
      <c r="B45" s="143" t="s">
        <v>9</v>
      </c>
      <c r="C45" s="143" t="s">
        <v>16</v>
      </c>
      <c r="D45" s="143" t="s">
        <v>0</v>
      </c>
      <c r="E45" s="143" t="s">
        <v>9</v>
      </c>
      <c r="F45" s="143" t="s">
        <v>16</v>
      </c>
      <c r="G45" s="143" t="s">
        <v>0</v>
      </c>
      <c r="H45" s="143" t="s">
        <v>9</v>
      </c>
      <c r="I45" s="143" t="s">
        <v>16</v>
      </c>
      <c r="J45" s="143" t="s">
        <v>0</v>
      </c>
      <c r="K45" s="143" t="s">
        <v>9</v>
      </c>
      <c r="L45" s="143" t="s">
        <v>16</v>
      </c>
      <c r="M45" s="143" t="s">
        <v>0</v>
      </c>
      <c r="N45" s="143" t="s">
        <v>9</v>
      </c>
      <c r="O45" s="143" t="s">
        <v>16</v>
      </c>
      <c r="P45" s="143" t="s">
        <v>0</v>
      </c>
      <c r="Q45" s="143" t="s">
        <v>9</v>
      </c>
      <c r="R45" s="143" t="s">
        <v>16</v>
      </c>
      <c r="S45" s="144" t="s">
        <v>0</v>
      </c>
    </row>
    <row r="46" spans="1:19" x14ac:dyDescent="0.25">
      <c r="A46" s="120" t="s">
        <v>99</v>
      </c>
      <c r="B46" s="109">
        <f t="shared" ref="B46:B51" si="28">SUM(C46:D46)</f>
        <v>0</v>
      </c>
      <c r="C46" s="109">
        <f>SUM(C47:C51)</f>
        <v>0</v>
      </c>
      <c r="D46" s="109">
        <f>SUM(D47:D51)</f>
        <v>0</v>
      </c>
      <c r="E46" s="109">
        <f t="shared" ref="E46:E51" si="29">SUM(F46:G46)</f>
        <v>0</v>
      </c>
      <c r="F46" s="109">
        <f t="shared" ref="F46:G46" si="30">SUM(F47:F51)</f>
        <v>0</v>
      </c>
      <c r="G46" s="109">
        <f t="shared" si="30"/>
        <v>0</v>
      </c>
      <c r="H46" s="109">
        <f t="shared" ref="H46:H51" si="31">SUM(I46:J46)</f>
        <v>0</v>
      </c>
      <c r="I46" s="109">
        <f t="shared" ref="I46:J46" si="32">SUM(I47:I51)</f>
        <v>0</v>
      </c>
      <c r="J46" s="109">
        <f t="shared" si="32"/>
        <v>0</v>
      </c>
      <c r="K46" s="109">
        <f t="shared" ref="K46:K51" si="33">SUM(L46:M46)</f>
        <v>0</v>
      </c>
      <c r="L46" s="109">
        <f t="shared" ref="L46" si="34">SUM(L47:L51)</f>
        <v>0</v>
      </c>
      <c r="M46" s="109">
        <f t="shared" ref="M46" si="35">SUM(M47:M51)</f>
        <v>0</v>
      </c>
      <c r="N46" s="109">
        <f t="shared" ref="N46:N51" si="36">SUM(O46:P46)</f>
        <v>0</v>
      </c>
      <c r="O46" s="109">
        <f t="shared" ref="O46" si="37">SUM(O47:O51)</f>
        <v>0</v>
      </c>
      <c r="P46" s="109">
        <f t="shared" ref="P46" si="38">SUM(P47:P51)</f>
        <v>0</v>
      </c>
      <c r="Q46" s="109">
        <f t="shared" ref="Q46:Q51" si="39">SUM(R46:S46)</f>
        <v>0</v>
      </c>
      <c r="R46" s="109">
        <f t="shared" ref="R46" si="40">SUM(R47:R51)</f>
        <v>0</v>
      </c>
      <c r="S46" s="115">
        <f t="shared" ref="S46" si="41">SUM(S47:S51)</f>
        <v>0</v>
      </c>
    </row>
    <row r="47" spans="1:19" ht="18" customHeight="1" x14ac:dyDescent="0.25">
      <c r="A47" s="187" t="s">
        <v>100</v>
      </c>
      <c r="B47" s="109">
        <f t="shared" si="28"/>
        <v>0</v>
      </c>
      <c r="C47" s="118"/>
      <c r="D47" s="118"/>
      <c r="E47" s="109">
        <f t="shared" si="29"/>
        <v>0</v>
      </c>
      <c r="F47" s="118"/>
      <c r="G47" s="118"/>
      <c r="H47" s="109">
        <f t="shared" si="31"/>
        <v>0</v>
      </c>
      <c r="I47" s="118"/>
      <c r="J47" s="118"/>
      <c r="K47" s="109">
        <f t="shared" si="33"/>
        <v>0</v>
      </c>
      <c r="L47" s="118"/>
      <c r="M47" s="118"/>
      <c r="N47" s="109">
        <f t="shared" si="36"/>
        <v>0</v>
      </c>
      <c r="O47" s="118"/>
      <c r="P47" s="118"/>
      <c r="Q47" s="109">
        <f t="shared" si="39"/>
        <v>0</v>
      </c>
      <c r="R47" s="118"/>
      <c r="S47" s="119"/>
    </row>
    <row r="48" spans="1:19" ht="17.25" customHeight="1" x14ac:dyDescent="0.25">
      <c r="A48" s="187" t="s">
        <v>101</v>
      </c>
      <c r="B48" s="109">
        <f t="shared" si="28"/>
        <v>0</v>
      </c>
      <c r="C48" s="118"/>
      <c r="D48" s="118"/>
      <c r="E48" s="109">
        <f t="shared" si="29"/>
        <v>0</v>
      </c>
      <c r="F48" s="118"/>
      <c r="G48" s="118"/>
      <c r="H48" s="109">
        <f t="shared" si="31"/>
        <v>0</v>
      </c>
      <c r="I48" s="118"/>
      <c r="J48" s="118"/>
      <c r="K48" s="109">
        <f t="shared" si="33"/>
        <v>0</v>
      </c>
      <c r="L48" s="118"/>
      <c r="M48" s="118"/>
      <c r="N48" s="109">
        <f t="shared" si="36"/>
        <v>0</v>
      </c>
      <c r="O48" s="118"/>
      <c r="P48" s="118"/>
      <c r="Q48" s="109">
        <f t="shared" si="39"/>
        <v>0</v>
      </c>
      <c r="R48" s="118"/>
      <c r="S48" s="119"/>
    </row>
    <row r="49" spans="1:19" ht="25.5" x14ac:dyDescent="0.25">
      <c r="A49" s="187" t="s">
        <v>102</v>
      </c>
      <c r="B49" s="109">
        <f t="shared" si="28"/>
        <v>0</v>
      </c>
      <c r="C49" s="118"/>
      <c r="D49" s="118"/>
      <c r="E49" s="109">
        <f t="shared" si="29"/>
        <v>0</v>
      </c>
      <c r="F49" s="118"/>
      <c r="G49" s="118"/>
      <c r="H49" s="109">
        <f t="shared" si="31"/>
        <v>0</v>
      </c>
      <c r="I49" s="118"/>
      <c r="J49" s="118"/>
      <c r="K49" s="109">
        <f t="shared" si="33"/>
        <v>0</v>
      </c>
      <c r="L49" s="118"/>
      <c r="M49" s="118"/>
      <c r="N49" s="109">
        <f t="shared" si="36"/>
        <v>0</v>
      </c>
      <c r="O49" s="118"/>
      <c r="P49" s="118"/>
      <c r="Q49" s="109">
        <f t="shared" si="39"/>
        <v>0</v>
      </c>
      <c r="R49" s="118"/>
      <c r="S49" s="119"/>
    </row>
    <row r="50" spans="1:19" ht="25.5" x14ac:dyDescent="0.25">
      <c r="A50" s="187" t="s">
        <v>103</v>
      </c>
      <c r="B50" s="109">
        <f t="shared" si="28"/>
        <v>0</v>
      </c>
      <c r="C50" s="118"/>
      <c r="D50" s="118"/>
      <c r="E50" s="109">
        <f t="shared" si="29"/>
        <v>0</v>
      </c>
      <c r="F50" s="118"/>
      <c r="G50" s="118"/>
      <c r="H50" s="109">
        <f t="shared" si="31"/>
        <v>0</v>
      </c>
      <c r="I50" s="118"/>
      <c r="J50" s="118"/>
      <c r="K50" s="109">
        <f t="shared" si="33"/>
        <v>0</v>
      </c>
      <c r="L50" s="118"/>
      <c r="M50" s="118"/>
      <c r="N50" s="109">
        <f t="shared" si="36"/>
        <v>0</v>
      </c>
      <c r="O50" s="118"/>
      <c r="P50" s="118"/>
      <c r="Q50" s="109">
        <f t="shared" si="39"/>
        <v>0</v>
      </c>
      <c r="R50" s="118"/>
      <c r="S50" s="119"/>
    </row>
    <row r="51" spans="1:19" ht="25.5" x14ac:dyDescent="0.25">
      <c r="A51" s="187" t="s">
        <v>175</v>
      </c>
      <c r="B51" s="109">
        <f t="shared" si="28"/>
        <v>0</v>
      </c>
      <c r="C51" s="118"/>
      <c r="D51" s="118"/>
      <c r="E51" s="109">
        <f t="shared" si="29"/>
        <v>0</v>
      </c>
      <c r="F51" s="118"/>
      <c r="G51" s="118"/>
      <c r="H51" s="109">
        <f t="shared" si="31"/>
        <v>0</v>
      </c>
      <c r="I51" s="118"/>
      <c r="J51" s="118"/>
      <c r="K51" s="109">
        <f t="shared" si="33"/>
        <v>0</v>
      </c>
      <c r="L51" s="118"/>
      <c r="M51" s="118"/>
      <c r="N51" s="109">
        <f t="shared" si="36"/>
        <v>0</v>
      </c>
      <c r="O51" s="118"/>
      <c r="P51" s="118"/>
      <c r="Q51" s="109">
        <f t="shared" si="39"/>
        <v>0</v>
      </c>
      <c r="R51" s="118"/>
      <c r="S51" s="119"/>
    </row>
    <row r="52" spans="1:19" ht="22.5" customHeight="1" x14ac:dyDescent="0.25">
      <c r="A52" s="433" t="s">
        <v>3</v>
      </c>
      <c r="B52" s="434"/>
      <c r="C52" s="434"/>
      <c r="D52" s="434"/>
      <c r="E52" s="434"/>
      <c r="F52" s="434"/>
      <c r="G52" s="434"/>
      <c r="H52" s="434"/>
      <c r="I52" s="434"/>
      <c r="J52" s="434"/>
      <c r="K52" s="434"/>
      <c r="L52" s="434"/>
      <c r="M52" s="434"/>
      <c r="N52" s="434"/>
      <c r="O52" s="434"/>
      <c r="P52" s="434"/>
      <c r="Q52" s="434"/>
      <c r="R52" s="434"/>
      <c r="S52" s="435"/>
    </row>
    <row r="53" spans="1:19" x14ac:dyDescent="0.25">
      <c r="A53" s="426"/>
      <c r="B53" s="429" t="s">
        <v>15</v>
      </c>
      <c r="C53" s="429"/>
      <c r="D53" s="429"/>
      <c r="E53" s="429"/>
      <c r="F53" s="429"/>
      <c r="G53" s="429"/>
      <c r="H53" s="445" t="s">
        <v>14</v>
      </c>
      <c r="I53" s="446"/>
      <c r="J53" s="446"/>
      <c r="K53" s="446"/>
      <c r="L53" s="446"/>
      <c r="M53" s="447"/>
      <c r="N53" s="445" t="s">
        <v>13</v>
      </c>
      <c r="O53" s="446"/>
      <c r="P53" s="446"/>
      <c r="Q53" s="446"/>
      <c r="R53" s="446"/>
      <c r="S53" s="449"/>
    </row>
    <row r="54" spans="1:19" ht="36.75" customHeight="1" x14ac:dyDescent="0.25">
      <c r="A54" s="427"/>
      <c r="B54" s="429" t="s">
        <v>116</v>
      </c>
      <c r="C54" s="429"/>
      <c r="D54" s="429"/>
      <c r="E54" s="431" t="s">
        <v>146</v>
      </c>
      <c r="F54" s="431"/>
      <c r="G54" s="431"/>
      <c r="H54" s="445" t="s">
        <v>116</v>
      </c>
      <c r="I54" s="446"/>
      <c r="J54" s="447"/>
      <c r="K54" s="431" t="s">
        <v>146</v>
      </c>
      <c r="L54" s="431"/>
      <c r="M54" s="431"/>
      <c r="N54" s="429" t="s">
        <v>116</v>
      </c>
      <c r="O54" s="429"/>
      <c r="P54" s="429"/>
      <c r="Q54" s="431" t="s">
        <v>146</v>
      </c>
      <c r="R54" s="431"/>
      <c r="S54" s="432"/>
    </row>
    <row r="55" spans="1:19" ht="24" customHeight="1" x14ac:dyDescent="0.25">
      <c r="A55" s="428"/>
      <c r="B55" s="143" t="s">
        <v>9</v>
      </c>
      <c r="C55" s="143" t="s">
        <v>16</v>
      </c>
      <c r="D55" s="143" t="s">
        <v>0</v>
      </c>
      <c r="E55" s="143" t="s">
        <v>9</v>
      </c>
      <c r="F55" s="143" t="s">
        <v>16</v>
      </c>
      <c r="G55" s="143" t="s">
        <v>0</v>
      </c>
      <c r="H55" s="143" t="s">
        <v>9</v>
      </c>
      <c r="I55" s="143" t="s">
        <v>16</v>
      </c>
      <c r="J55" s="143" t="s">
        <v>0</v>
      </c>
      <c r="K55" s="143" t="s">
        <v>9</v>
      </c>
      <c r="L55" s="143" t="s">
        <v>16</v>
      </c>
      <c r="M55" s="143" t="s">
        <v>0</v>
      </c>
      <c r="N55" s="143" t="s">
        <v>9</v>
      </c>
      <c r="O55" s="143" t="s">
        <v>16</v>
      </c>
      <c r="P55" s="143" t="s">
        <v>0</v>
      </c>
      <c r="Q55" s="143" t="s">
        <v>9</v>
      </c>
      <c r="R55" s="143" t="s">
        <v>16</v>
      </c>
      <c r="S55" s="144" t="s">
        <v>0</v>
      </c>
    </row>
    <row r="56" spans="1:19" ht="18.75" customHeight="1" x14ac:dyDescent="0.25">
      <c r="A56" s="120" t="s">
        <v>104</v>
      </c>
      <c r="B56" s="109">
        <f t="shared" ref="B56:B61" si="42">SUM(C56:D56)</f>
        <v>0</v>
      </c>
      <c r="C56" s="109">
        <f>SUM(C57:C61)</f>
        <v>0</v>
      </c>
      <c r="D56" s="109">
        <f>SUM(D57:D61)</f>
        <v>0</v>
      </c>
      <c r="E56" s="109">
        <f t="shared" ref="E56:E61" si="43">SUM(F56:G56)</f>
        <v>0</v>
      </c>
      <c r="F56" s="109">
        <f>SUM(F57:F61)</f>
        <v>0</v>
      </c>
      <c r="G56" s="109">
        <f>SUM(G57:G61)</f>
        <v>0</v>
      </c>
      <c r="H56" s="109">
        <f t="shared" ref="H56:H61" si="44">SUM(I56:J56)</f>
        <v>0</v>
      </c>
      <c r="I56" s="109">
        <f t="shared" ref="I56:J56" si="45">SUM(I57:I61)</f>
        <v>0</v>
      </c>
      <c r="J56" s="109">
        <f t="shared" si="45"/>
        <v>0</v>
      </c>
      <c r="K56" s="109">
        <f t="shared" ref="K56:K61" si="46">SUM(L56:M56)</f>
        <v>0</v>
      </c>
      <c r="L56" s="109">
        <f t="shared" ref="L56" si="47">SUM(L57:L61)</f>
        <v>0</v>
      </c>
      <c r="M56" s="109">
        <f t="shared" ref="M56" si="48">SUM(M57:M61)</f>
        <v>0</v>
      </c>
      <c r="N56" s="109">
        <f t="shared" ref="N56:N61" si="49">SUM(O56:P56)</f>
        <v>0</v>
      </c>
      <c r="O56" s="109">
        <f t="shared" ref="O56" si="50">SUM(O57:O61)</f>
        <v>0</v>
      </c>
      <c r="P56" s="109">
        <f t="shared" ref="P56" si="51">SUM(P57:P61)</f>
        <v>0</v>
      </c>
      <c r="Q56" s="109">
        <f t="shared" ref="Q56:Q61" si="52">SUM(R56:S56)</f>
        <v>0</v>
      </c>
      <c r="R56" s="109">
        <f t="shared" ref="R56" si="53">SUM(R57:R61)</f>
        <v>0</v>
      </c>
      <c r="S56" s="115">
        <f t="shared" ref="S56" si="54">SUM(S57:S61)</f>
        <v>0</v>
      </c>
    </row>
    <row r="57" spans="1:19" ht="32.25" customHeight="1" x14ac:dyDescent="0.25">
      <c r="A57" s="187" t="s">
        <v>105</v>
      </c>
      <c r="B57" s="109">
        <f t="shared" si="42"/>
        <v>0</v>
      </c>
      <c r="C57" s="118"/>
      <c r="D57" s="118"/>
      <c r="E57" s="109">
        <f t="shared" si="43"/>
        <v>0</v>
      </c>
      <c r="F57" s="118"/>
      <c r="G57" s="118"/>
      <c r="H57" s="109">
        <f t="shared" si="44"/>
        <v>0</v>
      </c>
      <c r="I57" s="118"/>
      <c r="J57" s="118"/>
      <c r="K57" s="109">
        <f t="shared" si="46"/>
        <v>0</v>
      </c>
      <c r="L57" s="118"/>
      <c r="M57" s="118"/>
      <c r="N57" s="109">
        <f t="shared" si="49"/>
        <v>0</v>
      </c>
      <c r="O57" s="118"/>
      <c r="P57" s="118"/>
      <c r="Q57" s="109">
        <f t="shared" si="52"/>
        <v>0</v>
      </c>
      <c r="R57" s="118"/>
      <c r="S57" s="119"/>
    </row>
    <row r="58" spans="1:19" ht="39" customHeight="1" x14ac:dyDescent="0.25">
      <c r="A58" s="187" t="s">
        <v>152</v>
      </c>
      <c r="B58" s="109">
        <f t="shared" si="42"/>
        <v>0</v>
      </c>
      <c r="C58" s="118"/>
      <c r="D58" s="118"/>
      <c r="E58" s="109">
        <f t="shared" si="43"/>
        <v>0</v>
      </c>
      <c r="F58" s="118"/>
      <c r="G58" s="118"/>
      <c r="H58" s="109">
        <f t="shared" si="44"/>
        <v>0</v>
      </c>
      <c r="I58" s="118"/>
      <c r="J58" s="118"/>
      <c r="K58" s="109">
        <f t="shared" si="46"/>
        <v>0</v>
      </c>
      <c r="L58" s="118"/>
      <c r="M58" s="118"/>
      <c r="N58" s="109">
        <f t="shared" si="49"/>
        <v>0</v>
      </c>
      <c r="O58" s="118"/>
      <c r="P58" s="118"/>
      <c r="Q58" s="109">
        <f t="shared" si="52"/>
        <v>0</v>
      </c>
      <c r="R58" s="118"/>
      <c r="S58" s="119"/>
    </row>
    <row r="59" spans="1:19" ht="27" customHeight="1" x14ac:dyDescent="0.25">
      <c r="A59" s="187" t="s">
        <v>106</v>
      </c>
      <c r="B59" s="109">
        <f t="shared" si="42"/>
        <v>0</v>
      </c>
      <c r="C59" s="118"/>
      <c r="D59" s="118"/>
      <c r="E59" s="109">
        <f t="shared" si="43"/>
        <v>0</v>
      </c>
      <c r="F59" s="118"/>
      <c r="G59" s="118"/>
      <c r="H59" s="109">
        <f t="shared" si="44"/>
        <v>0</v>
      </c>
      <c r="I59" s="118"/>
      <c r="J59" s="118"/>
      <c r="K59" s="109">
        <f t="shared" si="46"/>
        <v>0</v>
      </c>
      <c r="L59" s="118"/>
      <c r="M59" s="118"/>
      <c r="N59" s="109">
        <f t="shared" si="49"/>
        <v>0</v>
      </c>
      <c r="O59" s="118"/>
      <c r="P59" s="118"/>
      <c r="Q59" s="109">
        <f t="shared" si="52"/>
        <v>0</v>
      </c>
      <c r="R59" s="118"/>
      <c r="S59" s="119"/>
    </row>
    <row r="60" spans="1:19" ht="30.75" customHeight="1" x14ac:dyDescent="0.25">
      <c r="A60" s="187" t="s">
        <v>107</v>
      </c>
      <c r="B60" s="109">
        <f t="shared" si="42"/>
        <v>0</v>
      </c>
      <c r="C60" s="118"/>
      <c r="D60" s="118"/>
      <c r="E60" s="109">
        <f t="shared" si="43"/>
        <v>0</v>
      </c>
      <c r="F60" s="118"/>
      <c r="G60" s="118"/>
      <c r="H60" s="109">
        <f t="shared" si="44"/>
        <v>0</v>
      </c>
      <c r="I60" s="118"/>
      <c r="J60" s="118"/>
      <c r="K60" s="109">
        <f t="shared" si="46"/>
        <v>0</v>
      </c>
      <c r="L60" s="118"/>
      <c r="M60" s="118"/>
      <c r="N60" s="109">
        <f t="shared" si="49"/>
        <v>0</v>
      </c>
      <c r="O60" s="118"/>
      <c r="P60" s="118"/>
      <c r="Q60" s="109">
        <f t="shared" si="52"/>
        <v>0</v>
      </c>
      <c r="R60" s="118"/>
      <c r="S60" s="119"/>
    </row>
    <row r="61" spans="1:19" ht="33.75" customHeight="1" x14ac:dyDescent="0.25">
      <c r="A61" s="187" t="s">
        <v>176</v>
      </c>
      <c r="B61" s="109">
        <f t="shared" si="42"/>
        <v>0</v>
      </c>
      <c r="C61" s="118"/>
      <c r="D61" s="118"/>
      <c r="E61" s="109">
        <f t="shared" si="43"/>
        <v>0</v>
      </c>
      <c r="F61" s="118"/>
      <c r="G61" s="118"/>
      <c r="H61" s="109">
        <f t="shared" si="44"/>
        <v>0</v>
      </c>
      <c r="I61" s="118"/>
      <c r="J61" s="118"/>
      <c r="K61" s="109">
        <f t="shared" si="46"/>
        <v>0</v>
      </c>
      <c r="L61" s="118"/>
      <c r="M61" s="118"/>
      <c r="N61" s="109">
        <f t="shared" si="49"/>
        <v>0</v>
      </c>
      <c r="O61" s="118"/>
      <c r="P61" s="118"/>
      <c r="Q61" s="109">
        <f t="shared" si="52"/>
        <v>0</v>
      </c>
      <c r="R61" s="118"/>
      <c r="S61" s="119"/>
    </row>
    <row r="62" spans="1:19" ht="19.5" customHeight="1" thickBot="1" x14ac:dyDescent="0.3">
      <c r="A62" s="436" t="s">
        <v>3</v>
      </c>
      <c r="B62" s="437"/>
      <c r="C62" s="437"/>
      <c r="D62" s="437"/>
      <c r="E62" s="437"/>
      <c r="F62" s="437"/>
      <c r="G62" s="437"/>
      <c r="H62" s="437"/>
      <c r="I62" s="437"/>
      <c r="J62" s="437"/>
      <c r="K62" s="437"/>
      <c r="L62" s="437"/>
      <c r="M62" s="437"/>
      <c r="N62" s="437"/>
      <c r="O62" s="437"/>
      <c r="P62" s="437"/>
      <c r="Q62" s="437"/>
      <c r="R62" s="437"/>
      <c r="S62" s="438"/>
    </row>
    <row r="63" spans="1:19" ht="17.25" customHeight="1" x14ac:dyDescent="0.25">
      <c r="A63" s="439"/>
      <c r="B63" s="440" t="s">
        <v>15</v>
      </c>
      <c r="C63" s="440"/>
      <c r="D63" s="440"/>
      <c r="E63" s="440"/>
      <c r="F63" s="440"/>
      <c r="G63" s="440"/>
      <c r="H63" s="440" t="s">
        <v>14</v>
      </c>
      <c r="I63" s="440"/>
      <c r="J63" s="440"/>
      <c r="K63" s="440"/>
      <c r="L63" s="440"/>
      <c r="M63" s="440"/>
      <c r="N63" s="440" t="s">
        <v>13</v>
      </c>
      <c r="O63" s="440"/>
      <c r="P63" s="440"/>
      <c r="Q63" s="440"/>
      <c r="R63" s="440"/>
      <c r="S63" s="448"/>
    </row>
    <row r="64" spans="1:19" ht="31.5" customHeight="1" x14ac:dyDescent="0.25">
      <c r="A64" s="427"/>
      <c r="B64" s="429" t="s">
        <v>116</v>
      </c>
      <c r="C64" s="429"/>
      <c r="D64" s="429"/>
      <c r="E64" s="431" t="s">
        <v>146</v>
      </c>
      <c r="F64" s="431"/>
      <c r="G64" s="431"/>
      <c r="H64" s="429" t="s">
        <v>116</v>
      </c>
      <c r="I64" s="429"/>
      <c r="J64" s="429"/>
      <c r="K64" s="431" t="s">
        <v>146</v>
      </c>
      <c r="L64" s="431"/>
      <c r="M64" s="431"/>
      <c r="N64" s="429" t="s">
        <v>116</v>
      </c>
      <c r="O64" s="429"/>
      <c r="P64" s="429"/>
      <c r="Q64" s="431" t="s">
        <v>146</v>
      </c>
      <c r="R64" s="431"/>
      <c r="S64" s="432"/>
    </row>
    <row r="65" spans="1:19" x14ac:dyDescent="0.25">
      <c r="A65" s="428"/>
      <c r="B65" s="143" t="s">
        <v>9</v>
      </c>
      <c r="C65" s="143" t="s">
        <v>16</v>
      </c>
      <c r="D65" s="143" t="s">
        <v>0</v>
      </c>
      <c r="E65" s="143" t="s">
        <v>9</v>
      </c>
      <c r="F65" s="143" t="s">
        <v>16</v>
      </c>
      <c r="G65" s="143" t="s">
        <v>0</v>
      </c>
      <c r="H65" s="143" t="s">
        <v>9</v>
      </c>
      <c r="I65" s="143" t="s">
        <v>16</v>
      </c>
      <c r="J65" s="143" t="s">
        <v>0</v>
      </c>
      <c r="K65" s="143" t="s">
        <v>9</v>
      </c>
      <c r="L65" s="143" t="s">
        <v>16</v>
      </c>
      <c r="M65" s="143" t="s">
        <v>0</v>
      </c>
      <c r="N65" s="143" t="s">
        <v>9</v>
      </c>
      <c r="O65" s="143" t="s">
        <v>16</v>
      </c>
      <c r="P65" s="143" t="s">
        <v>0</v>
      </c>
      <c r="Q65" s="143" t="s">
        <v>9</v>
      </c>
      <c r="R65" s="143" t="s">
        <v>16</v>
      </c>
      <c r="S65" s="144" t="s">
        <v>0</v>
      </c>
    </row>
    <row r="66" spans="1:19" x14ac:dyDescent="0.25">
      <c r="A66" s="120" t="s">
        <v>108</v>
      </c>
      <c r="B66" s="109">
        <f t="shared" ref="B66:B75" si="55">SUM(C66:D66)</f>
        <v>0</v>
      </c>
      <c r="C66" s="109">
        <f>SUM(C67:C75)</f>
        <v>0</v>
      </c>
      <c r="D66" s="109">
        <f>SUM(D67:D75)</f>
        <v>0</v>
      </c>
      <c r="E66" s="109">
        <f t="shared" ref="E66:E75" si="56">SUM(F66:G66)</f>
        <v>0</v>
      </c>
      <c r="F66" s="109">
        <f t="shared" ref="F66:G66" si="57">SUM(F67:F75)</f>
        <v>0</v>
      </c>
      <c r="G66" s="109">
        <f t="shared" si="57"/>
        <v>0</v>
      </c>
      <c r="H66" s="109">
        <f t="shared" ref="H66:H75" si="58">SUM(I66:J66)</f>
        <v>0</v>
      </c>
      <c r="I66" s="109">
        <f t="shared" ref="I66" si="59">SUM(I67:I75)</f>
        <v>0</v>
      </c>
      <c r="J66" s="109">
        <f t="shared" ref="J66" si="60">SUM(J67:J75)</f>
        <v>0</v>
      </c>
      <c r="K66" s="109">
        <f t="shared" ref="K66:K75" si="61">SUM(L66:M66)</f>
        <v>0</v>
      </c>
      <c r="L66" s="109">
        <f t="shared" ref="L66" si="62">SUM(L67:L75)</f>
        <v>0</v>
      </c>
      <c r="M66" s="109">
        <f t="shared" ref="M66" si="63">SUM(M67:M75)</f>
        <v>0</v>
      </c>
      <c r="N66" s="109">
        <f t="shared" ref="N66:N75" si="64">SUM(O66:P66)</f>
        <v>0</v>
      </c>
      <c r="O66" s="109">
        <f t="shared" ref="O66" si="65">SUM(O67:O75)</f>
        <v>0</v>
      </c>
      <c r="P66" s="109">
        <f t="shared" ref="P66" si="66">SUM(P67:P75)</f>
        <v>0</v>
      </c>
      <c r="Q66" s="109">
        <f t="shared" ref="Q66:Q75" si="67">SUM(R66:S66)</f>
        <v>0</v>
      </c>
      <c r="R66" s="109">
        <f t="shared" ref="R66" si="68">SUM(R67:R75)</f>
        <v>0</v>
      </c>
      <c r="S66" s="115">
        <f t="shared" ref="S66" si="69">SUM(S67:S75)</f>
        <v>0</v>
      </c>
    </row>
    <row r="67" spans="1:19" ht="25.5" x14ac:dyDescent="0.25">
      <c r="A67" s="186" t="s">
        <v>153</v>
      </c>
      <c r="B67" s="109">
        <f t="shared" si="55"/>
        <v>0</v>
      </c>
      <c r="C67" s="118"/>
      <c r="D67" s="118"/>
      <c r="E67" s="109">
        <f t="shared" si="56"/>
        <v>0</v>
      </c>
      <c r="F67" s="118"/>
      <c r="G67" s="118"/>
      <c r="H67" s="109">
        <f t="shared" si="58"/>
        <v>0</v>
      </c>
      <c r="I67" s="118"/>
      <c r="J67" s="118"/>
      <c r="K67" s="109">
        <f t="shared" si="61"/>
        <v>0</v>
      </c>
      <c r="L67" s="118"/>
      <c r="M67" s="118"/>
      <c r="N67" s="109">
        <f t="shared" si="64"/>
        <v>0</v>
      </c>
      <c r="O67" s="118"/>
      <c r="P67" s="118"/>
      <c r="Q67" s="109">
        <f t="shared" si="67"/>
        <v>0</v>
      </c>
      <c r="R67" s="118"/>
      <c r="S67" s="119"/>
    </row>
    <row r="68" spans="1:19" ht="25.5" x14ac:dyDescent="0.25">
      <c r="A68" s="186" t="s">
        <v>154</v>
      </c>
      <c r="B68" s="109">
        <f t="shared" si="55"/>
        <v>0</v>
      </c>
      <c r="C68" s="118"/>
      <c r="D68" s="118"/>
      <c r="E68" s="109">
        <f t="shared" si="56"/>
        <v>0</v>
      </c>
      <c r="F68" s="118"/>
      <c r="G68" s="118"/>
      <c r="H68" s="109">
        <f t="shared" si="58"/>
        <v>0</v>
      </c>
      <c r="I68" s="118"/>
      <c r="J68" s="118"/>
      <c r="K68" s="109">
        <f t="shared" si="61"/>
        <v>0</v>
      </c>
      <c r="L68" s="118"/>
      <c r="M68" s="118"/>
      <c r="N68" s="109">
        <f t="shared" si="64"/>
        <v>0</v>
      </c>
      <c r="O68" s="118"/>
      <c r="P68" s="118"/>
      <c r="Q68" s="109">
        <f t="shared" si="67"/>
        <v>0</v>
      </c>
      <c r="R68" s="118"/>
      <c r="S68" s="119"/>
    </row>
    <row r="69" spans="1:19" x14ac:dyDescent="0.25">
      <c r="A69" s="187" t="s">
        <v>155</v>
      </c>
      <c r="B69" s="109">
        <f t="shared" si="55"/>
        <v>0</v>
      </c>
      <c r="C69" s="118"/>
      <c r="D69" s="118"/>
      <c r="E69" s="109">
        <f t="shared" si="56"/>
        <v>0</v>
      </c>
      <c r="F69" s="118"/>
      <c r="G69" s="118"/>
      <c r="H69" s="109">
        <f t="shared" si="58"/>
        <v>0</v>
      </c>
      <c r="I69" s="118"/>
      <c r="J69" s="118"/>
      <c r="K69" s="109">
        <f t="shared" si="61"/>
        <v>0</v>
      </c>
      <c r="L69" s="118"/>
      <c r="M69" s="118"/>
      <c r="N69" s="109">
        <f t="shared" si="64"/>
        <v>0</v>
      </c>
      <c r="O69" s="118"/>
      <c r="P69" s="118"/>
      <c r="Q69" s="109">
        <f t="shared" si="67"/>
        <v>0</v>
      </c>
      <c r="R69" s="118"/>
      <c r="S69" s="119"/>
    </row>
    <row r="70" spans="1:19" x14ac:dyDescent="0.25">
      <c r="A70" s="187" t="s">
        <v>156</v>
      </c>
      <c r="B70" s="109">
        <f t="shared" si="55"/>
        <v>0</v>
      </c>
      <c r="C70" s="118"/>
      <c r="D70" s="118"/>
      <c r="E70" s="109">
        <f t="shared" si="56"/>
        <v>0</v>
      </c>
      <c r="F70" s="118"/>
      <c r="G70" s="118"/>
      <c r="H70" s="109">
        <f t="shared" si="58"/>
        <v>0</v>
      </c>
      <c r="I70" s="118"/>
      <c r="J70" s="118"/>
      <c r="K70" s="109">
        <f t="shared" si="61"/>
        <v>0</v>
      </c>
      <c r="L70" s="118"/>
      <c r="M70" s="118"/>
      <c r="N70" s="109">
        <f t="shared" si="64"/>
        <v>0</v>
      </c>
      <c r="O70" s="118"/>
      <c r="P70" s="118"/>
      <c r="Q70" s="109">
        <f t="shared" si="67"/>
        <v>0</v>
      </c>
      <c r="R70" s="118"/>
      <c r="S70" s="119"/>
    </row>
    <row r="71" spans="1:19" x14ac:dyDescent="0.25">
      <c r="A71" s="187" t="s">
        <v>157</v>
      </c>
      <c r="B71" s="109">
        <f t="shared" si="55"/>
        <v>0</v>
      </c>
      <c r="C71" s="118"/>
      <c r="D71" s="118"/>
      <c r="E71" s="109">
        <f t="shared" si="56"/>
        <v>0</v>
      </c>
      <c r="F71" s="118"/>
      <c r="G71" s="118"/>
      <c r="H71" s="109">
        <f t="shared" si="58"/>
        <v>0</v>
      </c>
      <c r="I71" s="118"/>
      <c r="J71" s="118"/>
      <c r="K71" s="109">
        <f t="shared" si="61"/>
        <v>0</v>
      </c>
      <c r="L71" s="118"/>
      <c r="M71" s="118"/>
      <c r="N71" s="109">
        <f t="shared" si="64"/>
        <v>0</v>
      </c>
      <c r="O71" s="118"/>
      <c r="P71" s="118"/>
      <c r="Q71" s="109">
        <f t="shared" si="67"/>
        <v>0</v>
      </c>
      <c r="R71" s="118"/>
      <c r="S71" s="119"/>
    </row>
    <row r="72" spans="1:19" x14ac:dyDescent="0.25">
      <c r="A72" s="187" t="s">
        <v>109</v>
      </c>
      <c r="B72" s="109">
        <f t="shared" si="55"/>
        <v>0</v>
      </c>
      <c r="C72" s="118"/>
      <c r="D72" s="118"/>
      <c r="E72" s="109">
        <f t="shared" si="56"/>
        <v>0</v>
      </c>
      <c r="F72" s="118"/>
      <c r="G72" s="118"/>
      <c r="H72" s="109">
        <f t="shared" si="58"/>
        <v>0</v>
      </c>
      <c r="I72" s="118"/>
      <c r="J72" s="118"/>
      <c r="K72" s="109">
        <f t="shared" si="61"/>
        <v>0</v>
      </c>
      <c r="L72" s="118"/>
      <c r="M72" s="118"/>
      <c r="N72" s="109">
        <f t="shared" si="64"/>
        <v>0</v>
      </c>
      <c r="O72" s="118"/>
      <c r="P72" s="118"/>
      <c r="Q72" s="109">
        <f t="shared" si="67"/>
        <v>0</v>
      </c>
      <c r="R72" s="118"/>
      <c r="S72" s="119"/>
    </row>
    <row r="73" spans="1:19" ht="25.5" x14ac:dyDescent="0.25">
      <c r="A73" s="187" t="s">
        <v>110</v>
      </c>
      <c r="B73" s="109">
        <f t="shared" si="55"/>
        <v>0</v>
      </c>
      <c r="C73" s="118"/>
      <c r="D73" s="118"/>
      <c r="E73" s="109">
        <f t="shared" si="56"/>
        <v>0</v>
      </c>
      <c r="F73" s="118"/>
      <c r="G73" s="118"/>
      <c r="H73" s="109">
        <f t="shared" si="58"/>
        <v>0</v>
      </c>
      <c r="I73" s="118"/>
      <c r="J73" s="118"/>
      <c r="K73" s="109">
        <f t="shared" si="61"/>
        <v>0</v>
      </c>
      <c r="L73" s="118"/>
      <c r="M73" s="118"/>
      <c r="N73" s="109">
        <f t="shared" si="64"/>
        <v>0</v>
      </c>
      <c r="O73" s="118"/>
      <c r="P73" s="118"/>
      <c r="Q73" s="109">
        <f t="shared" si="67"/>
        <v>0</v>
      </c>
      <c r="R73" s="118"/>
      <c r="S73" s="119"/>
    </row>
    <row r="74" spans="1:19" ht="36.75" customHeight="1" x14ac:dyDescent="0.25">
      <c r="A74" s="187" t="s">
        <v>111</v>
      </c>
      <c r="B74" s="109">
        <f t="shared" si="55"/>
        <v>0</v>
      </c>
      <c r="C74" s="118"/>
      <c r="D74" s="118"/>
      <c r="E74" s="109">
        <f t="shared" si="56"/>
        <v>0</v>
      </c>
      <c r="F74" s="118"/>
      <c r="G74" s="118"/>
      <c r="H74" s="109">
        <f t="shared" si="58"/>
        <v>0</v>
      </c>
      <c r="I74" s="118"/>
      <c r="J74" s="118"/>
      <c r="K74" s="109">
        <f t="shared" si="61"/>
        <v>0</v>
      </c>
      <c r="L74" s="118"/>
      <c r="M74" s="118"/>
      <c r="N74" s="109">
        <f t="shared" si="64"/>
        <v>0</v>
      </c>
      <c r="O74" s="118"/>
      <c r="P74" s="118"/>
      <c r="Q74" s="109">
        <f t="shared" si="67"/>
        <v>0</v>
      </c>
      <c r="R74" s="118"/>
      <c r="S74" s="119"/>
    </row>
    <row r="75" spans="1:19" ht="25.5" x14ac:dyDescent="0.25">
      <c r="A75" s="187" t="s">
        <v>177</v>
      </c>
      <c r="B75" s="109">
        <f t="shared" si="55"/>
        <v>0</v>
      </c>
      <c r="C75" s="118"/>
      <c r="D75" s="118"/>
      <c r="E75" s="109">
        <f t="shared" si="56"/>
        <v>0</v>
      </c>
      <c r="F75" s="118"/>
      <c r="G75" s="118"/>
      <c r="H75" s="109">
        <f t="shared" si="58"/>
        <v>0</v>
      </c>
      <c r="I75" s="118"/>
      <c r="J75" s="118"/>
      <c r="K75" s="109">
        <f t="shared" si="61"/>
        <v>0</v>
      </c>
      <c r="L75" s="118"/>
      <c r="M75" s="118"/>
      <c r="N75" s="109">
        <f t="shared" si="64"/>
        <v>0</v>
      </c>
      <c r="O75" s="118"/>
      <c r="P75" s="118"/>
      <c r="Q75" s="109">
        <f t="shared" si="67"/>
        <v>0</v>
      </c>
      <c r="R75" s="118"/>
      <c r="S75" s="119"/>
    </row>
    <row r="76" spans="1:19" ht="13.5" customHeight="1" x14ac:dyDescent="0.25">
      <c r="A76" s="433" t="s">
        <v>3</v>
      </c>
      <c r="B76" s="434"/>
      <c r="C76" s="434"/>
      <c r="D76" s="434"/>
      <c r="E76" s="434"/>
      <c r="F76" s="434"/>
      <c r="G76" s="434"/>
      <c r="H76" s="434"/>
      <c r="I76" s="434"/>
      <c r="J76" s="434"/>
      <c r="K76" s="434"/>
      <c r="L76" s="434"/>
      <c r="M76" s="434"/>
      <c r="N76" s="434"/>
      <c r="O76" s="434"/>
      <c r="P76" s="434"/>
      <c r="Q76" s="434"/>
      <c r="R76" s="434"/>
      <c r="S76" s="435"/>
    </row>
    <row r="77" spans="1:19" ht="18" customHeight="1" x14ac:dyDescent="0.25">
      <c r="A77" s="426"/>
      <c r="B77" s="429" t="s">
        <v>15</v>
      </c>
      <c r="C77" s="429"/>
      <c r="D77" s="429"/>
      <c r="E77" s="429"/>
      <c r="F77" s="429"/>
      <c r="G77" s="429"/>
      <c r="H77" s="429" t="s">
        <v>14</v>
      </c>
      <c r="I77" s="429"/>
      <c r="J77" s="429"/>
      <c r="K77" s="429"/>
      <c r="L77" s="429"/>
      <c r="M77" s="429"/>
      <c r="N77" s="429" t="s">
        <v>13</v>
      </c>
      <c r="O77" s="429"/>
      <c r="P77" s="429"/>
      <c r="Q77" s="429"/>
      <c r="R77" s="429"/>
      <c r="S77" s="430"/>
    </row>
    <row r="78" spans="1:19" ht="31.5" customHeight="1" x14ac:dyDescent="0.25">
      <c r="A78" s="427"/>
      <c r="B78" s="429" t="s">
        <v>116</v>
      </c>
      <c r="C78" s="429"/>
      <c r="D78" s="429"/>
      <c r="E78" s="431" t="s">
        <v>146</v>
      </c>
      <c r="F78" s="431"/>
      <c r="G78" s="431"/>
      <c r="H78" s="429" t="s">
        <v>116</v>
      </c>
      <c r="I78" s="429"/>
      <c r="J78" s="429"/>
      <c r="K78" s="431" t="s">
        <v>146</v>
      </c>
      <c r="L78" s="431"/>
      <c r="M78" s="431"/>
      <c r="N78" s="429" t="s">
        <v>116</v>
      </c>
      <c r="O78" s="429"/>
      <c r="P78" s="429"/>
      <c r="Q78" s="431" t="s">
        <v>146</v>
      </c>
      <c r="R78" s="431"/>
      <c r="S78" s="432"/>
    </row>
    <row r="79" spans="1:19" x14ac:dyDescent="0.25">
      <c r="A79" s="428"/>
      <c r="B79" s="143" t="s">
        <v>9</v>
      </c>
      <c r="C79" s="143" t="s">
        <v>16</v>
      </c>
      <c r="D79" s="143" t="s">
        <v>0</v>
      </c>
      <c r="E79" s="143" t="s">
        <v>9</v>
      </c>
      <c r="F79" s="143" t="s">
        <v>16</v>
      </c>
      <c r="G79" s="143" t="s">
        <v>0</v>
      </c>
      <c r="H79" s="143" t="s">
        <v>9</v>
      </c>
      <c r="I79" s="143" t="s">
        <v>16</v>
      </c>
      <c r="J79" s="143" t="s">
        <v>0</v>
      </c>
      <c r="K79" s="143" t="s">
        <v>9</v>
      </c>
      <c r="L79" s="143" t="s">
        <v>16</v>
      </c>
      <c r="M79" s="143" t="s">
        <v>0</v>
      </c>
      <c r="N79" s="143" t="s">
        <v>9</v>
      </c>
      <c r="O79" s="143" t="s">
        <v>16</v>
      </c>
      <c r="P79" s="143" t="s">
        <v>0</v>
      </c>
      <c r="Q79" s="143" t="s">
        <v>9</v>
      </c>
      <c r="R79" s="143" t="s">
        <v>16</v>
      </c>
      <c r="S79" s="144" t="s">
        <v>0</v>
      </c>
    </row>
    <row r="80" spans="1:19" ht="12.75" customHeight="1" x14ac:dyDescent="0.25">
      <c r="A80" s="120" t="s">
        <v>112</v>
      </c>
      <c r="B80" s="109">
        <f t="shared" ref="B80:B85" si="70">SUM(C80:D80)</f>
        <v>0</v>
      </c>
      <c r="C80" s="109">
        <f>SUM(C81:C85)</f>
        <v>0</v>
      </c>
      <c r="D80" s="109">
        <f>SUM(D81:D85)</f>
        <v>0</v>
      </c>
      <c r="E80" s="109">
        <f t="shared" ref="E80:E85" si="71">SUM(F80:G80)</f>
        <v>0</v>
      </c>
      <c r="F80" s="109">
        <f t="shared" ref="F80:G80" si="72">SUM(F81:F85)</f>
        <v>0</v>
      </c>
      <c r="G80" s="109">
        <f t="shared" si="72"/>
        <v>0</v>
      </c>
      <c r="H80" s="109">
        <f t="shared" ref="H80:H85" si="73">SUM(I80:J80)</f>
        <v>0</v>
      </c>
      <c r="I80" s="109">
        <f t="shared" ref="I80" si="74">SUM(I81:I85)</f>
        <v>0</v>
      </c>
      <c r="J80" s="109">
        <f t="shared" ref="J80" si="75">SUM(J81:J85)</f>
        <v>0</v>
      </c>
      <c r="K80" s="109">
        <f t="shared" ref="K80:K85" si="76">SUM(L80:M80)</f>
        <v>0</v>
      </c>
      <c r="L80" s="109">
        <f t="shared" ref="L80" si="77">SUM(L81:L85)</f>
        <v>0</v>
      </c>
      <c r="M80" s="109">
        <f t="shared" ref="M80" si="78">SUM(M81:M85)</f>
        <v>0</v>
      </c>
      <c r="N80" s="109">
        <f t="shared" ref="N80:N85" si="79">SUM(O80:P80)</f>
        <v>0</v>
      </c>
      <c r="O80" s="109">
        <f t="shared" ref="O80" si="80">SUM(O81:O85)</f>
        <v>0</v>
      </c>
      <c r="P80" s="109">
        <f t="shared" ref="P80" si="81">SUM(P81:P85)</f>
        <v>0</v>
      </c>
      <c r="Q80" s="109">
        <f t="shared" ref="Q80:Q85" si="82">SUM(R80:S80)</f>
        <v>0</v>
      </c>
      <c r="R80" s="109">
        <f t="shared" ref="R80" si="83">SUM(R81:R85)</f>
        <v>0</v>
      </c>
      <c r="S80" s="115">
        <f t="shared" ref="S80" si="84">SUM(S81:S85)</f>
        <v>0</v>
      </c>
    </row>
    <row r="81" spans="1:19" ht="22.5" customHeight="1" x14ac:dyDescent="0.25">
      <c r="A81" s="187" t="s">
        <v>113</v>
      </c>
      <c r="B81" s="109">
        <f t="shared" si="70"/>
        <v>0</v>
      </c>
      <c r="C81" s="118"/>
      <c r="D81" s="118"/>
      <c r="E81" s="109">
        <f t="shared" si="71"/>
        <v>0</v>
      </c>
      <c r="F81" s="118"/>
      <c r="G81" s="118"/>
      <c r="H81" s="109">
        <f t="shared" si="73"/>
        <v>0</v>
      </c>
      <c r="I81" s="118"/>
      <c r="J81" s="118"/>
      <c r="K81" s="109">
        <f t="shared" si="76"/>
        <v>0</v>
      </c>
      <c r="L81" s="118"/>
      <c r="M81" s="118"/>
      <c r="N81" s="109">
        <f t="shared" si="79"/>
        <v>0</v>
      </c>
      <c r="O81" s="118"/>
      <c r="P81" s="118"/>
      <c r="Q81" s="109">
        <f t="shared" si="82"/>
        <v>0</v>
      </c>
      <c r="R81" s="118"/>
      <c r="S81" s="119"/>
    </row>
    <row r="82" spans="1:19" ht="25.5" x14ac:dyDescent="0.25">
      <c r="A82" s="187" t="s">
        <v>114</v>
      </c>
      <c r="B82" s="109">
        <f t="shared" si="70"/>
        <v>0</v>
      </c>
      <c r="C82" s="118"/>
      <c r="D82" s="118"/>
      <c r="E82" s="109">
        <f t="shared" si="71"/>
        <v>0</v>
      </c>
      <c r="F82" s="118"/>
      <c r="G82" s="118"/>
      <c r="H82" s="109">
        <f t="shared" si="73"/>
        <v>0</v>
      </c>
      <c r="I82" s="118"/>
      <c r="J82" s="118"/>
      <c r="K82" s="109">
        <f t="shared" si="76"/>
        <v>0</v>
      </c>
      <c r="L82" s="118"/>
      <c r="M82" s="118"/>
      <c r="N82" s="109">
        <f t="shared" si="79"/>
        <v>0</v>
      </c>
      <c r="O82" s="118"/>
      <c r="P82" s="118"/>
      <c r="Q82" s="109">
        <f t="shared" si="82"/>
        <v>0</v>
      </c>
      <c r="R82" s="118"/>
      <c r="S82" s="119"/>
    </row>
    <row r="83" spans="1:19" ht="25.5" customHeight="1" x14ac:dyDescent="0.25">
      <c r="A83" s="187" t="s">
        <v>115</v>
      </c>
      <c r="B83" s="109">
        <f t="shared" si="70"/>
        <v>0</v>
      </c>
      <c r="C83" s="118"/>
      <c r="D83" s="118"/>
      <c r="E83" s="109">
        <f t="shared" si="71"/>
        <v>0</v>
      </c>
      <c r="F83" s="118"/>
      <c r="G83" s="118"/>
      <c r="H83" s="109">
        <f t="shared" si="73"/>
        <v>0</v>
      </c>
      <c r="I83" s="118"/>
      <c r="J83" s="118"/>
      <c r="K83" s="109">
        <f t="shared" si="76"/>
        <v>0</v>
      </c>
      <c r="L83" s="118"/>
      <c r="M83" s="118"/>
      <c r="N83" s="109">
        <f t="shared" si="79"/>
        <v>0</v>
      </c>
      <c r="O83" s="118"/>
      <c r="P83" s="118"/>
      <c r="Q83" s="109">
        <f t="shared" si="82"/>
        <v>0</v>
      </c>
      <c r="R83" s="118"/>
      <c r="S83" s="119"/>
    </row>
    <row r="84" spans="1:19" ht="12.75" customHeight="1" x14ac:dyDescent="0.25">
      <c r="A84" s="186" t="s">
        <v>158</v>
      </c>
      <c r="B84" s="109">
        <f t="shared" si="70"/>
        <v>0</v>
      </c>
      <c r="C84" s="118"/>
      <c r="D84" s="118"/>
      <c r="E84" s="109">
        <f t="shared" si="71"/>
        <v>0</v>
      </c>
      <c r="F84" s="118"/>
      <c r="G84" s="118"/>
      <c r="H84" s="109">
        <f t="shared" si="73"/>
        <v>0</v>
      </c>
      <c r="I84" s="118"/>
      <c r="J84" s="118"/>
      <c r="K84" s="109">
        <f t="shared" si="76"/>
        <v>0</v>
      </c>
      <c r="L84" s="118"/>
      <c r="M84" s="118"/>
      <c r="N84" s="109">
        <f t="shared" si="79"/>
        <v>0</v>
      </c>
      <c r="O84" s="118"/>
      <c r="P84" s="118"/>
      <c r="Q84" s="109">
        <f t="shared" si="82"/>
        <v>0</v>
      </c>
      <c r="R84" s="118"/>
      <c r="S84" s="119"/>
    </row>
    <row r="85" spans="1:19" ht="38.25" x14ac:dyDescent="0.25">
      <c r="A85" s="187" t="s">
        <v>178</v>
      </c>
      <c r="B85" s="109">
        <f t="shared" si="70"/>
        <v>0</v>
      </c>
      <c r="C85" s="118"/>
      <c r="D85" s="118"/>
      <c r="E85" s="109">
        <f t="shared" si="71"/>
        <v>0</v>
      </c>
      <c r="F85" s="118"/>
      <c r="G85" s="118"/>
      <c r="H85" s="109">
        <f t="shared" si="73"/>
        <v>0</v>
      </c>
      <c r="I85" s="118"/>
      <c r="J85" s="118"/>
      <c r="K85" s="109">
        <f t="shared" si="76"/>
        <v>0</v>
      </c>
      <c r="L85" s="118"/>
      <c r="M85" s="118"/>
      <c r="N85" s="109">
        <f t="shared" si="79"/>
        <v>0</v>
      </c>
      <c r="O85" s="118"/>
      <c r="P85" s="118"/>
      <c r="Q85" s="109">
        <f t="shared" si="82"/>
        <v>0</v>
      </c>
      <c r="R85" s="118"/>
      <c r="S85" s="119"/>
    </row>
    <row r="86" spans="1:19" ht="14.25" customHeight="1" thickBot="1" x14ac:dyDescent="0.3">
      <c r="A86" s="436" t="s">
        <v>3</v>
      </c>
      <c r="B86" s="437"/>
      <c r="C86" s="437"/>
      <c r="D86" s="437"/>
      <c r="E86" s="437"/>
      <c r="F86" s="437"/>
      <c r="G86" s="437"/>
      <c r="H86" s="437"/>
      <c r="I86" s="437"/>
      <c r="J86" s="437"/>
      <c r="K86" s="437"/>
      <c r="L86" s="437"/>
      <c r="M86" s="437"/>
      <c r="N86" s="437"/>
      <c r="O86" s="437"/>
      <c r="P86" s="437"/>
      <c r="Q86" s="437"/>
      <c r="R86" s="437"/>
      <c r="S86" s="438"/>
    </row>
    <row r="87" spans="1:19" x14ac:dyDescent="0.25">
      <c r="A87" s="121"/>
      <c r="B87" s="104"/>
      <c r="C87" s="104"/>
      <c r="D87" s="104"/>
      <c r="E87" s="104"/>
      <c r="F87" s="104"/>
      <c r="G87" s="104"/>
      <c r="H87" s="104"/>
      <c r="I87" s="104"/>
      <c r="J87" s="104"/>
      <c r="K87" s="104"/>
      <c r="L87" s="104"/>
      <c r="M87" s="104"/>
      <c r="N87" s="104"/>
      <c r="O87" s="104"/>
      <c r="P87" s="104"/>
      <c r="Q87" s="104"/>
      <c r="R87" s="104"/>
      <c r="S87" s="105"/>
    </row>
    <row r="88" spans="1:19" x14ac:dyDescent="0.25">
      <c r="A88" s="453" t="s">
        <v>326</v>
      </c>
      <c r="B88" s="429" t="s">
        <v>15</v>
      </c>
      <c r="C88" s="429"/>
      <c r="D88" s="429"/>
      <c r="E88" s="429"/>
      <c r="F88" s="429"/>
      <c r="G88" s="429"/>
      <c r="H88" s="445" t="s">
        <v>14</v>
      </c>
      <c r="I88" s="446"/>
      <c r="J88" s="446"/>
      <c r="K88" s="446"/>
      <c r="L88" s="446"/>
      <c r="M88" s="447"/>
      <c r="N88" s="445" t="s">
        <v>13</v>
      </c>
      <c r="O88" s="446"/>
      <c r="P88" s="446"/>
      <c r="Q88" s="446"/>
      <c r="R88" s="446"/>
      <c r="S88" s="449"/>
    </row>
    <row r="89" spans="1:19" ht="44.25" customHeight="1" x14ac:dyDescent="0.25">
      <c r="A89" s="453"/>
      <c r="B89" s="429" t="s">
        <v>116</v>
      </c>
      <c r="C89" s="429"/>
      <c r="D89" s="429"/>
      <c r="E89" s="431" t="s">
        <v>146</v>
      </c>
      <c r="F89" s="431"/>
      <c r="G89" s="431"/>
      <c r="H89" s="445" t="s">
        <v>116</v>
      </c>
      <c r="I89" s="446"/>
      <c r="J89" s="447"/>
      <c r="K89" s="431" t="s">
        <v>146</v>
      </c>
      <c r="L89" s="431"/>
      <c r="M89" s="431"/>
      <c r="N89" s="445" t="s">
        <v>116</v>
      </c>
      <c r="O89" s="446"/>
      <c r="P89" s="447"/>
      <c r="Q89" s="431" t="s">
        <v>146</v>
      </c>
      <c r="R89" s="431"/>
      <c r="S89" s="432"/>
    </row>
    <row r="90" spans="1:19" ht="25.5" customHeight="1" x14ac:dyDescent="0.25">
      <c r="A90" s="97"/>
      <c r="B90" s="143" t="s">
        <v>9</v>
      </c>
      <c r="C90" s="143" t="s">
        <v>16</v>
      </c>
      <c r="D90" s="143" t="s">
        <v>0</v>
      </c>
      <c r="E90" s="143" t="s">
        <v>9</v>
      </c>
      <c r="F90" s="143" t="s">
        <v>16</v>
      </c>
      <c r="G90" s="143" t="s">
        <v>0</v>
      </c>
      <c r="H90" s="143" t="s">
        <v>9</v>
      </c>
      <c r="I90" s="143" t="s">
        <v>16</v>
      </c>
      <c r="J90" s="143" t="s">
        <v>0</v>
      </c>
      <c r="K90" s="143" t="s">
        <v>9</v>
      </c>
      <c r="L90" s="143" t="s">
        <v>16</v>
      </c>
      <c r="M90" s="143" t="s">
        <v>0</v>
      </c>
      <c r="N90" s="143" t="s">
        <v>9</v>
      </c>
      <c r="O90" s="143" t="s">
        <v>16</v>
      </c>
      <c r="P90" s="143" t="s">
        <v>0</v>
      </c>
      <c r="Q90" s="143" t="s">
        <v>9</v>
      </c>
      <c r="R90" s="143" t="s">
        <v>16</v>
      </c>
      <c r="S90" s="144" t="s">
        <v>0</v>
      </c>
    </row>
    <row r="91" spans="1:19" s="59" customFormat="1" ht="22.5" customHeight="1" x14ac:dyDescent="0.25">
      <c r="A91" s="122"/>
      <c r="B91" s="112">
        <f>+C91+D91</f>
        <v>0</v>
      </c>
      <c r="C91" s="112">
        <f>+C18+C30+C46+C56+C66+C80</f>
        <v>0</v>
      </c>
      <c r="D91" s="112">
        <f>+D18+D30+D46+D56+D66+D80</f>
        <v>0</v>
      </c>
      <c r="E91" s="112">
        <f>+F91+G91</f>
        <v>0</v>
      </c>
      <c r="F91" s="112">
        <f>+F18+F30+F46+F56+F66+F80</f>
        <v>0</v>
      </c>
      <c r="G91" s="112">
        <f>+G18+G30+G46+G56+G66+G80</f>
        <v>0</v>
      </c>
      <c r="H91" s="112">
        <f>+I91+J91</f>
        <v>0</v>
      </c>
      <c r="I91" s="112">
        <f>+I18+I30+I46+I56+I66+I80</f>
        <v>0</v>
      </c>
      <c r="J91" s="112">
        <f>+J18+J30+J46+J56+J66+J80</f>
        <v>0</v>
      </c>
      <c r="K91" s="112">
        <f>+L91+M91</f>
        <v>0</v>
      </c>
      <c r="L91" s="112">
        <f>+L18+L30+L46+L56+L66+L80</f>
        <v>0</v>
      </c>
      <c r="M91" s="112">
        <f>+M18+M30+M46+M56+M66+M80</f>
        <v>0</v>
      </c>
      <c r="N91" s="112">
        <f>+O91+P91</f>
        <v>0</v>
      </c>
      <c r="O91" s="112">
        <f>+O18+O30+O46+O56+O66+O80</f>
        <v>0</v>
      </c>
      <c r="P91" s="112">
        <f>+P18+P30+P46+P56+P66+P80</f>
        <v>0</v>
      </c>
      <c r="Q91" s="112">
        <f>+R91+S91</f>
        <v>0</v>
      </c>
      <c r="R91" s="112">
        <f>+R18+R30+R46+R56+R66+R80</f>
        <v>0</v>
      </c>
      <c r="S91" s="123">
        <f>+S18+S30+S46+S56+S66+S80</f>
        <v>0</v>
      </c>
    </row>
    <row r="92" spans="1:19" s="59" customFormat="1" ht="22.5" customHeight="1" thickBot="1" x14ac:dyDescent="0.3">
      <c r="A92" s="140"/>
      <c r="B92" s="454">
        <f>+B91+E91</f>
        <v>0</v>
      </c>
      <c r="C92" s="455"/>
      <c r="D92" s="455"/>
      <c r="E92" s="455"/>
      <c r="F92" s="455"/>
      <c r="G92" s="456"/>
      <c r="H92" s="454">
        <f>+H91+K91</f>
        <v>0</v>
      </c>
      <c r="I92" s="455"/>
      <c r="J92" s="455"/>
      <c r="K92" s="455"/>
      <c r="L92" s="455"/>
      <c r="M92" s="456"/>
      <c r="N92" s="454">
        <f>+N91+Q91</f>
        <v>0</v>
      </c>
      <c r="O92" s="455"/>
      <c r="P92" s="455"/>
      <c r="Q92" s="455"/>
      <c r="R92" s="455"/>
      <c r="S92" s="466"/>
    </row>
  </sheetData>
  <mergeCells count="86">
    <mergeCell ref="N92:S92"/>
    <mergeCell ref="B88:G88"/>
    <mergeCell ref="H88:M88"/>
    <mergeCell ref="N88:S88"/>
    <mergeCell ref="B89:D89"/>
    <mergeCell ref="E89:G89"/>
    <mergeCell ref="H89:J89"/>
    <mergeCell ref="K89:M89"/>
    <mergeCell ref="N89:P89"/>
    <mergeCell ref="Q89:S89"/>
    <mergeCell ref="A1:L1"/>
    <mergeCell ref="A15:A16"/>
    <mergeCell ref="A88:A89"/>
    <mergeCell ref="B92:G92"/>
    <mergeCell ref="H92:M92"/>
    <mergeCell ref="A2:L2"/>
    <mergeCell ref="H4:J4"/>
    <mergeCell ref="E4:G4"/>
    <mergeCell ref="B4:D4"/>
    <mergeCell ref="A12:L12"/>
    <mergeCell ref="A13:S13"/>
    <mergeCell ref="K28:M28"/>
    <mergeCell ref="B28:D28"/>
    <mergeCell ref="E28:G28"/>
    <mergeCell ref="H28:J28"/>
    <mergeCell ref="A42:S42"/>
    <mergeCell ref="B15:G15"/>
    <mergeCell ref="H15:M15"/>
    <mergeCell ref="H16:J16"/>
    <mergeCell ref="K16:M16"/>
    <mergeCell ref="A26:S26"/>
    <mergeCell ref="N15:S15"/>
    <mergeCell ref="B27:G27"/>
    <mergeCell ref="H27:M27"/>
    <mergeCell ref="N27:S27"/>
    <mergeCell ref="B16:D16"/>
    <mergeCell ref="E16:G16"/>
    <mergeCell ref="N16:P16"/>
    <mergeCell ref="Q16:S16"/>
    <mergeCell ref="A52:S52"/>
    <mergeCell ref="A62:S62"/>
    <mergeCell ref="K44:M44"/>
    <mergeCell ref="N44:P44"/>
    <mergeCell ref="Q44:S44"/>
    <mergeCell ref="A53:A55"/>
    <mergeCell ref="E54:G54"/>
    <mergeCell ref="H54:J54"/>
    <mergeCell ref="K54:M54"/>
    <mergeCell ref="N53:S53"/>
    <mergeCell ref="B54:D54"/>
    <mergeCell ref="N54:P54"/>
    <mergeCell ref="Q54:S54"/>
    <mergeCell ref="A63:A65"/>
    <mergeCell ref="B63:G63"/>
    <mergeCell ref="H63:M63"/>
    <mergeCell ref="N63:S63"/>
    <mergeCell ref="B64:D64"/>
    <mergeCell ref="E64:G64"/>
    <mergeCell ref="N64:P64"/>
    <mergeCell ref="Q64:S64"/>
    <mergeCell ref="A76:S76"/>
    <mergeCell ref="A86:S86"/>
    <mergeCell ref="A27:A29"/>
    <mergeCell ref="A43:A45"/>
    <mergeCell ref="B43:G43"/>
    <mergeCell ref="H43:M43"/>
    <mergeCell ref="N43:S43"/>
    <mergeCell ref="B44:D44"/>
    <mergeCell ref="E44:G44"/>
    <mergeCell ref="H44:J44"/>
    <mergeCell ref="N28:P28"/>
    <mergeCell ref="Q28:S28"/>
    <mergeCell ref="B53:G53"/>
    <mergeCell ref="H53:M53"/>
    <mergeCell ref="H64:J64"/>
    <mergeCell ref="K64:M64"/>
    <mergeCell ref="A77:A79"/>
    <mergeCell ref="B77:G77"/>
    <mergeCell ref="H77:M77"/>
    <mergeCell ref="N77:S77"/>
    <mergeCell ref="B78:D78"/>
    <mergeCell ref="E78:G78"/>
    <mergeCell ref="H78:J78"/>
    <mergeCell ref="K78:M78"/>
    <mergeCell ref="N78:P78"/>
    <mergeCell ref="Q78:S78"/>
  </mergeCells>
  <pageMargins left="0.7" right="0.7" top="0.75" bottom="0.75" header="0.3" footer="0.3"/>
  <pageSetup paperSize="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172"/>
  <sheetViews>
    <sheetView view="pageBreakPreview" topLeftCell="A60" zoomScaleNormal="100" zoomScaleSheetLayoutView="100" workbookViewId="0">
      <selection sqref="A1:A172"/>
    </sheetView>
  </sheetViews>
  <sheetFormatPr baseColWidth="10" defaultRowHeight="15" x14ac:dyDescent="0.25"/>
  <cols>
    <col min="1" max="1" width="86.7109375" customWidth="1"/>
  </cols>
  <sheetData>
    <row r="1" spans="1:1" s="299" customFormat="1" ht="15.75" x14ac:dyDescent="0.25">
      <c r="A1" s="172" t="s">
        <v>327</v>
      </c>
    </row>
    <row r="2" spans="1:1" s="301" customFormat="1" ht="40.5" customHeight="1" x14ac:dyDescent="0.25">
      <c r="A2" s="173" t="s">
        <v>328</v>
      </c>
    </row>
    <row r="3" spans="1:1" ht="4.5" customHeight="1" x14ac:dyDescent="0.25">
      <c r="A3" s="174"/>
    </row>
    <row r="4" spans="1:1" s="47" customFormat="1" ht="14.25" customHeight="1" x14ac:dyDescent="0.25">
      <c r="A4" s="175" t="s">
        <v>59</v>
      </c>
    </row>
    <row r="5" spans="1:1" s="47" customFormat="1" ht="16.5" customHeight="1" x14ac:dyDescent="0.25">
      <c r="A5" s="176" t="s">
        <v>60</v>
      </c>
    </row>
    <row r="6" spans="1:1" s="47" customFormat="1" ht="16.5" customHeight="1" x14ac:dyDescent="0.25">
      <c r="A6" s="176" t="s">
        <v>61</v>
      </c>
    </row>
    <row r="7" spans="1:1" s="47" customFormat="1" ht="16.5" customHeight="1" x14ac:dyDescent="0.25">
      <c r="A7" s="175" t="s">
        <v>220</v>
      </c>
    </row>
    <row r="8" spans="1:1" s="47" customFormat="1" ht="16.5" customHeight="1" x14ac:dyDescent="0.25">
      <c r="A8" s="222" t="s">
        <v>221</v>
      </c>
    </row>
    <row r="9" spans="1:1" s="47" customFormat="1" ht="16.5" customHeight="1" x14ac:dyDescent="0.25">
      <c r="A9" s="222" t="s">
        <v>226</v>
      </c>
    </row>
    <row r="10" spans="1:1" s="47" customFormat="1" ht="16.5" customHeight="1" x14ac:dyDescent="0.25">
      <c r="A10" s="222" t="s">
        <v>227</v>
      </c>
    </row>
    <row r="11" spans="1:1" s="47" customFormat="1" ht="16.5" customHeight="1" x14ac:dyDescent="0.25">
      <c r="A11" s="222" t="s">
        <v>228</v>
      </c>
    </row>
    <row r="12" spans="1:1" s="47" customFormat="1" ht="16.5" customHeight="1" x14ac:dyDescent="0.25">
      <c r="A12" s="175" t="s">
        <v>222</v>
      </c>
    </row>
    <row r="13" spans="1:1" s="47" customFormat="1" ht="16.5" customHeight="1" x14ac:dyDescent="0.25">
      <c r="A13" s="222" t="s">
        <v>223</v>
      </c>
    </row>
    <row r="14" spans="1:1" s="47" customFormat="1" ht="16.5" customHeight="1" x14ac:dyDescent="0.25">
      <c r="A14" s="222" t="s">
        <v>224</v>
      </c>
    </row>
    <row r="15" spans="1:1" s="47" customFormat="1" ht="16.5" customHeight="1" x14ac:dyDescent="0.25">
      <c r="A15" s="222" t="s">
        <v>225</v>
      </c>
    </row>
    <row r="16" spans="1:1" s="47" customFormat="1" ht="16.5" customHeight="1" x14ac:dyDescent="0.25">
      <c r="A16" s="222" t="s">
        <v>17</v>
      </c>
    </row>
    <row r="17" spans="1:1" s="47" customFormat="1" ht="16.5" customHeight="1" x14ac:dyDescent="0.25">
      <c r="A17" s="175" t="s">
        <v>229</v>
      </c>
    </row>
    <row r="18" spans="1:1" s="47" customFormat="1" ht="16.5" customHeight="1" x14ac:dyDescent="0.25">
      <c r="A18" s="222" t="s">
        <v>230</v>
      </c>
    </row>
    <row r="19" spans="1:1" s="47" customFormat="1" ht="16.5" customHeight="1" x14ac:dyDescent="0.25">
      <c r="A19" s="222" t="s">
        <v>231</v>
      </c>
    </row>
    <row r="20" spans="1:1" s="47" customFormat="1" ht="16.5" customHeight="1" x14ac:dyDescent="0.25">
      <c r="A20" s="222" t="s">
        <v>232</v>
      </c>
    </row>
    <row r="21" spans="1:1" s="47" customFormat="1" ht="16.5" customHeight="1" x14ac:dyDescent="0.25">
      <c r="A21" s="222" t="s">
        <v>233</v>
      </c>
    </row>
    <row r="22" spans="1:1" s="47" customFormat="1" ht="16.5" customHeight="1" x14ac:dyDescent="0.25">
      <c r="A22" s="222" t="s">
        <v>234</v>
      </c>
    </row>
    <row r="23" spans="1:1" s="47" customFormat="1" ht="16.5" customHeight="1" x14ac:dyDescent="0.25">
      <c r="A23" s="222" t="s">
        <v>235</v>
      </c>
    </row>
    <row r="24" spans="1:1" s="47" customFormat="1" ht="16.5" customHeight="1" x14ac:dyDescent="0.25">
      <c r="A24" s="175" t="s">
        <v>236</v>
      </c>
    </row>
    <row r="25" spans="1:1" s="47" customFormat="1" ht="16.5" customHeight="1" x14ac:dyDescent="0.25">
      <c r="A25" s="223" t="s">
        <v>85</v>
      </c>
    </row>
    <row r="26" spans="1:1" s="47" customFormat="1" ht="16.5" customHeight="1" x14ac:dyDescent="0.25">
      <c r="A26" s="224" t="s">
        <v>86</v>
      </c>
    </row>
    <row r="27" spans="1:1" s="47" customFormat="1" ht="16.5" customHeight="1" x14ac:dyDescent="0.25">
      <c r="A27" s="224" t="s">
        <v>87</v>
      </c>
    </row>
    <row r="28" spans="1:1" s="47" customFormat="1" ht="16.5" customHeight="1" x14ac:dyDescent="0.25">
      <c r="A28" s="224" t="s">
        <v>88</v>
      </c>
    </row>
    <row r="29" spans="1:1" s="47" customFormat="1" ht="16.5" customHeight="1" x14ac:dyDescent="0.25">
      <c r="A29" s="224" t="s">
        <v>149</v>
      </c>
    </row>
    <row r="30" spans="1:1" s="47" customFormat="1" ht="16.5" customHeight="1" x14ac:dyDescent="0.25">
      <c r="A30" s="224" t="s">
        <v>150</v>
      </c>
    </row>
    <row r="31" spans="1:1" s="47" customFormat="1" ht="16.5" customHeight="1" x14ac:dyDescent="0.25">
      <c r="A31" s="224" t="s">
        <v>148</v>
      </c>
    </row>
    <row r="32" spans="1:1" s="47" customFormat="1" ht="16.5" customHeight="1" x14ac:dyDescent="0.25">
      <c r="A32" s="224" t="s">
        <v>173</v>
      </c>
    </row>
    <row r="33" spans="1:1" s="47" customFormat="1" ht="16.5" customHeight="1" x14ac:dyDescent="0.25">
      <c r="A33" s="223" t="s">
        <v>89</v>
      </c>
    </row>
    <row r="34" spans="1:1" s="47" customFormat="1" ht="16.5" customHeight="1" x14ac:dyDescent="0.25">
      <c r="A34" s="225" t="s">
        <v>90</v>
      </c>
    </row>
    <row r="35" spans="1:1" s="47" customFormat="1" ht="16.5" customHeight="1" x14ac:dyDescent="0.25">
      <c r="A35" s="225" t="s">
        <v>151</v>
      </c>
    </row>
    <row r="36" spans="1:1" s="47" customFormat="1" ht="16.5" customHeight="1" x14ac:dyDescent="0.25">
      <c r="A36" s="225" t="s">
        <v>91</v>
      </c>
    </row>
    <row r="37" spans="1:1" s="47" customFormat="1" ht="16.5" customHeight="1" x14ac:dyDescent="0.25">
      <c r="A37" s="225" t="s">
        <v>92</v>
      </c>
    </row>
    <row r="38" spans="1:1" s="47" customFormat="1" ht="16.5" customHeight="1" x14ac:dyDescent="0.25">
      <c r="A38" s="225" t="s">
        <v>93</v>
      </c>
    </row>
    <row r="39" spans="1:1" s="47" customFormat="1" ht="16.5" customHeight="1" x14ac:dyDescent="0.25">
      <c r="A39" s="225" t="s">
        <v>94</v>
      </c>
    </row>
    <row r="40" spans="1:1" s="47" customFormat="1" ht="16.5" customHeight="1" x14ac:dyDescent="0.25">
      <c r="A40" s="225" t="s">
        <v>95</v>
      </c>
    </row>
    <row r="41" spans="1:1" s="47" customFormat="1" ht="16.5" customHeight="1" x14ac:dyDescent="0.25">
      <c r="A41" s="225" t="s">
        <v>96</v>
      </c>
    </row>
    <row r="42" spans="1:1" s="47" customFormat="1" ht="16.5" customHeight="1" x14ac:dyDescent="0.25">
      <c r="A42" s="225" t="s">
        <v>97</v>
      </c>
    </row>
    <row r="43" spans="1:1" s="47" customFormat="1" ht="16.5" customHeight="1" x14ac:dyDescent="0.25">
      <c r="A43" s="225" t="s">
        <v>98</v>
      </c>
    </row>
    <row r="44" spans="1:1" s="47" customFormat="1" ht="16.5" customHeight="1" x14ac:dyDescent="0.25">
      <c r="A44" s="225" t="s">
        <v>174</v>
      </c>
    </row>
    <row r="45" spans="1:1" s="47" customFormat="1" ht="16.5" customHeight="1" x14ac:dyDescent="0.25">
      <c r="A45" s="223" t="s">
        <v>99</v>
      </c>
    </row>
    <row r="46" spans="1:1" s="47" customFormat="1" ht="16.5" customHeight="1" x14ac:dyDescent="0.25">
      <c r="A46" s="225" t="s">
        <v>100</v>
      </c>
    </row>
    <row r="47" spans="1:1" s="47" customFormat="1" ht="16.5" customHeight="1" x14ac:dyDescent="0.25">
      <c r="A47" s="225" t="s">
        <v>101</v>
      </c>
    </row>
    <row r="48" spans="1:1" s="47" customFormat="1" ht="16.5" customHeight="1" x14ac:dyDescent="0.25">
      <c r="A48" s="225" t="s">
        <v>102</v>
      </c>
    </row>
    <row r="49" spans="1:1" s="47" customFormat="1" ht="16.5" customHeight="1" x14ac:dyDescent="0.25">
      <c r="A49" s="225" t="s">
        <v>103</v>
      </c>
    </row>
    <row r="50" spans="1:1" s="47" customFormat="1" ht="16.5" customHeight="1" x14ac:dyDescent="0.25">
      <c r="A50" s="225" t="s">
        <v>175</v>
      </c>
    </row>
    <row r="51" spans="1:1" s="47" customFormat="1" ht="16.5" customHeight="1" x14ac:dyDescent="0.25">
      <c r="A51" s="223" t="s">
        <v>104</v>
      </c>
    </row>
    <row r="52" spans="1:1" s="47" customFormat="1" ht="16.5" customHeight="1" x14ac:dyDescent="0.25">
      <c r="A52" s="225" t="s">
        <v>105</v>
      </c>
    </row>
    <row r="53" spans="1:1" s="47" customFormat="1" ht="16.5" customHeight="1" x14ac:dyDescent="0.25">
      <c r="A53" s="225" t="s">
        <v>152</v>
      </c>
    </row>
    <row r="54" spans="1:1" s="47" customFormat="1" ht="16.5" customHeight="1" x14ac:dyDescent="0.25">
      <c r="A54" s="225" t="s">
        <v>106</v>
      </c>
    </row>
    <row r="55" spans="1:1" s="47" customFormat="1" ht="16.5" customHeight="1" x14ac:dyDescent="0.25">
      <c r="A55" s="225" t="s">
        <v>107</v>
      </c>
    </row>
    <row r="56" spans="1:1" s="47" customFormat="1" ht="16.5" customHeight="1" x14ac:dyDescent="0.25">
      <c r="A56" s="225" t="s">
        <v>176</v>
      </c>
    </row>
    <row r="57" spans="1:1" s="47" customFormat="1" ht="16.5" customHeight="1" x14ac:dyDescent="0.25">
      <c r="A57" s="223" t="s">
        <v>108</v>
      </c>
    </row>
    <row r="58" spans="1:1" s="47" customFormat="1" ht="16.5" customHeight="1" x14ac:dyDescent="0.25">
      <c r="A58" s="224" t="s">
        <v>153</v>
      </c>
    </row>
    <row r="59" spans="1:1" s="47" customFormat="1" ht="16.5" customHeight="1" x14ac:dyDescent="0.25">
      <c r="A59" s="224" t="s">
        <v>154</v>
      </c>
    </row>
    <row r="60" spans="1:1" s="47" customFormat="1" ht="16.5" customHeight="1" x14ac:dyDescent="0.25">
      <c r="A60" s="225" t="s">
        <v>155</v>
      </c>
    </row>
    <row r="61" spans="1:1" s="47" customFormat="1" ht="16.5" customHeight="1" x14ac:dyDescent="0.25">
      <c r="A61" s="225" t="s">
        <v>156</v>
      </c>
    </row>
    <row r="62" spans="1:1" s="47" customFormat="1" ht="16.5" customHeight="1" x14ac:dyDescent="0.25">
      <c r="A62" s="225" t="s">
        <v>157</v>
      </c>
    </row>
    <row r="63" spans="1:1" s="47" customFormat="1" ht="16.5" customHeight="1" x14ac:dyDescent="0.25">
      <c r="A63" s="225" t="s">
        <v>109</v>
      </c>
    </row>
    <row r="64" spans="1:1" s="47" customFormat="1" ht="16.5" customHeight="1" x14ac:dyDescent="0.25">
      <c r="A64" s="225" t="s">
        <v>110</v>
      </c>
    </row>
    <row r="65" spans="1:1" s="47" customFormat="1" ht="16.5" customHeight="1" x14ac:dyDescent="0.25">
      <c r="A65" s="225" t="s">
        <v>111</v>
      </c>
    </row>
    <row r="66" spans="1:1" s="47" customFormat="1" ht="16.5" customHeight="1" x14ac:dyDescent="0.25">
      <c r="A66" s="225" t="s">
        <v>177</v>
      </c>
    </row>
    <row r="67" spans="1:1" s="47" customFormat="1" ht="16.5" customHeight="1" x14ac:dyDescent="0.25">
      <c r="A67" s="223" t="s">
        <v>112</v>
      </c>
    </row>
    <row r="68" spans="1:1" s="47" customFormat="1" ht="16.5" customHeight="1" x14ac:dyDescent="0.25">
      <c r="A68" s="225" t="s">
        <v>113</v>
      </c>
    </row>
    <row r="69" spans="1:1" s="47" customFormat="1" ht="16.5" customHeight="1" x14ac:dyDescent="0.25">
      <c r="A69" s="225" t="s">
        <v>114</v>
      </c>
    </row>
    <row r="70" spans="1:1" s="47" customFormat="1" ht="16.5" customHeight="1" x14ac:dyDescent="0.25">
      <c r="A70" s="225" t="s">
        <v>115</v>
      </c>
    </row>
    <row r="71" spans="1:1" s="47" customFormat="1" ht="16.5" customHeight="1" x14ac:dyDescent="0.25">
      <c r="A71" s="224" t="s">
        <v>158</v>
      </c>
    </row>
    <row r="72" spans="1:1" s="47" customFormat="1" ht="16.5" customHeight="1" x14ac:dyDescent="0.25">
      <c r="A72" s="225" t="s">
        <v>178</v>
      </c>
    </row>
    <row r="73" spans="1:1" s="47" customFormat="1" ht="16.5" customHeight="1" x14ac:dyDescent="0.25">
      <c r="A73" s="175" t="s">
        <v>83</v>
      </c>
    </row>
    <row r="74" spans="1:1" s="47" customFormat="1" ht="16.5" customHeight="1" x14ac:dyDescent="0.25">
      <c r="A74" s="226" t="s">
        <v>237</v>
      </c>
    </row>
    <row r="75" spans="1:1" s="47" customFormat="1" ht="16.5" customHeight="1" x14ac:dyDescent="0.25">
      <c r="A75" s="226" t="s">
        <v>238</v>
      </c>
    </row>
    <row r="76" spans="1:1" s="47" customFormat="1" ht="16.5" customHeight="1" x14ac:dyDescent="0.25">
      <c r="A76" s="226" t="s">
        <v>239</v>
      </c>
    </row>
    <row r="77" spans="1:1" s="47" customFormat="1" ht="16.5" customHeight="1" x14ac:dyDescent="0.25">
      <c r="A77" s="226" t="s">
        <v>240</v>
      </c>
    </row>
    <row r="78" spans="1:1" s="47" customFormat="1" ht="16.5" customHeight="1" x14ac:dyDescent="0.25">
      <c r="A78" s="226" t="s">
        <v>241</v>
      </c>
    </row>
    <row r="79" spans="1:1" s="301" customFormat="1" ht="31.5" x14ac:dyDescent="0.25">
      <c r="A79" s="173" t="s">
        <v>329</v>
      </c>
    </row>
    <row r="80" spans="1:1" x14ac:dyDescent="0.25">
      <c r="A80" s="177" t="s">
        <v>55</v>
      </c>
    </row>
    <row r="81" spans="1:1" s="301" customFormat="1" x14ac:dyDescent="0.25">
      <c r="A81" s="302" t="s">
        <v>330</v>
      </c>
    </row>
    <row r="82" spans="1:1" s="301" customFormat="1" x14ac:dyDescent="0.25">
      <c r="A82" s="302" t="s">
        <v>331</v>
      </c>
    </row>
    <row r="83" spans="1:1" s="301" customFormat="1" x14ac:dyDescent="0.25">
      <c r="A83" s="302" t="s">
        <v>332</v>
      </c>
    </row>
    <row r="84" spans="1:1" x14ac:dyDescent="0.25">
      <c r="A84" s="177" t="s">
        <v>195</v>
      </c>
    </row>
    <row r="85" spans="1:1" x14ac:dyDescent="0.25">
      <c r="A85" s="176" t="s">
        <v>196</v>
      </c>
    </row>
    <row r="86" spans="1:1" x14ac:dyDescent="0.25">
      <c r="A86" s="176" t="s">
        <v>197</v>
      </c>
    </row>
    <row r="87" spans="1:1" x14ac:dyDescent="0.25">
      <c r="A87" s="177" t="s">
        <v>122</v>
      </c>
    </row>
    <row r="88" spans="1:1" x14ac:dyDescent="0.25">
      <c r="A88" s="178" t="s">
        <v>8</v>
      </c>
    </row>
    <row r="89" spans="1:1" x14ac:dyDescent="0.25">
      <c r="A89" s="178" t="s">
        <v>7</v>
      </c>
    </row>
    <row r="90" spans="1:1" x14ac:dyDescent="0.25">
      <c r="A90" s="178" t="s">
        <v>6</v>
      </c>
    </row>
    <row r="91" spans="1:1" x14ac:dyDescent="0.25">
      <c r="A91" s="177" t="s">
        <v>12</v>
      </c>
    </row>
    <row r="92" spans="1:1" x14ac:dyDescent="0.25">
      <c r="A92" s="179" t="s">
        <v>38</v>
      </c>
    </row>
    <row r="93" spans="1:1" x14ac:dyDescent="0.25">
      <c r="A93" s="179" t="s">
        <v>39</v>
      </c>
    </row>
    <row r="94" spans="1:1" x14ac:dyDescent="0.25">
      <c r="A94" s="179" t="s">
        <v>40</v>
      </c>
    </row>
    <row r="95" spans="1:1" x14ac:dyDescent="0.25">
      <c r="A95" s="180" t="s">
        <v>41</v>
      </c>
    </row>
    <row r="96" spans="1:1" x14ac:dyDescent="0.25">
      <c r="A96" s="181" t="s">
        <v>42</v>
      </c>
    </row>
    <row r="97" spans="1:1" x14ac:dyDescent="0.25">
      <c r="A97" s="181" t="s">
        <v>43</v>
      </c>
    </row>
    <row r="98" spans="1:1" x14ac:dyDescent="0.25">
      <c r="A98" s="181" t="s">
        <v>44</v>
      </c>
    </row>
    <row r="99" spans="1:1" x14ac:dyDescent="0.25">
      <c r="A99" s="182" t="s">
        <v>45</v>
      </c>
    </row>
    <row r="100" spans="1:1" x14ac:dyDescent="0.25">
      <c r="A100" s="182" t="s">
        <v>46</v>
      </c>
    </row>
    <row r="101" spans="1:1" x14ac:dyDescent="0.25">
      <c r="A101" s="182" t="s">
        <v>47</v>
      </c>
    </row>
    <row r="102" spans="1:1" x14ac:dyDescent="0.25">
      <c r="A102" s="181" t="s">
        <v>48</v>
      </c>
    </row>
    <row r="103" spans="1:1" x14ac:dyDescent="0.25">
      <c r="A103" s="177" t="s">
        <v>123</v>
      </c>
    </row>
    <row r="104" spans="1:1" x14ac:dyDescent="0.25">
      <c r="A104" s="183" t="s">
        <v>159</v>
      </c>
    </row>
    <row r="105" spans="1:1" x14ac:dyDescent="0.25">
      <c r="A105" s="184" t="s">
        <v>160</v>
      </c>
    </row>
    <row r="106" spans="1:1" x14ac:dyDescent="0.25">
      <c r="A106" s="184" t="s">
        <v>161</v>
      </c>
    </row>
    <row r="107" spans="1:1" x14ac:dyDescent="0.25">
      <c r="A107" s="184" t="s">
        <v>162</v>
      </c>
    </row>
    <row r="108" spans="1:1" x14ac:dyDescent="0.25">
      <c r="A108" s="184" t="s">
        <v>163</v>
      </c>
    </row>
    <row r="109" spans="1:1" x14ac:dyDescent="0.25">
      <c r="A109" s="184" t="s">
        <v>164</v>
      </c>
    </row>
    <row r="110" spans="1:1" x14ac:dyDescent="0.25">
      <c r="A110" s="184" t="s">
        <v>165</v>
      </c>
    </row>
    <row r="111" spans="1:1" x14ac:dyDescent="0.25">
      <c r="A111" s="184" t="s">
        <v>166</v>
      </c>
    </row>
    <row r="112" spans="1:1" x14ac:dyDescent="0.25">
      <c r="A112" s="184" t="s">
        <v>167</v>
      </c>
    </row>
    <row r="113" spans="1:1" x14ac:dyDescent="0.25">
      <c r="A113" s="184" t="s">
        <v>168</v>
      </c>
    </row>
    <row r="114" spans="1:1" x14ac:dyDescent="0.25">
      <c r="A114" s="184" t="s">
        <v>169</v>
      </c>
    </row>
    <row r="115" spans="1:1" x14ac:dyDescent="0.25">
      <c r="A115" s="184" t="s">
        <v>170</v>
      </c>
    </row>
    <row r="116" spans="1:1" x14ac:dyDescent="0.25">
      <c r="A116" s="184" t="s">
        <v>205</v>
      </c>
    </row>
    <row r="117" spans="1:1" x14ac:dyDescent="0.25">
      <c r="A117" s="183" t="s">
        <v>171</v>
      </c>
    </row>
    <row r="118" spans="1:1" ht="31.5" x14ac:dyDescent="0.25">
      <c r="A118" s="185" t="s">
        <v>259</v>
      </c>
    </row>
    <row r="119" spans="1:1" s="299" customFormat="1" ht="30" x14ac:dyDescent="0.25">
      <c r="A119" s="177" t="s">
        <v>333</v>
      </c>
    </row>
    <row r="120" spans="1:1" x14ac:dyDescent="0.25">
      <c r="A120" s="177" t="s">
        <v>262</v>
      </c>
    </row>
    <row r="121" spans="1:1" s="301" customFormat="1" x14ac:dyDescent="0.25">
      <c r="A121" s="303" t="s">
        <v>263</v>
      </c>
    </row>
    <row r="122" spans="1:1" s="301" customFormat="1" x14ac:dyDescent="0.25">
      <c r="A122" s="303" t="s">
        <v>298</v>
      </c>
    </row>
    <row r="123" spans="1:1" s="301" customFormat="1" x14ac:dyDescent="0.25">
      <c r="A123" s="303" t="s">
        <v>299</v>
      </c>
    </row>
    <row r="124" spans="1:1" s="301" customFormat="1" x14ac:dyDescent="0.25">
      <c r="A124" s="303" t="s">
        <v>300</v>
      </c>
    </row>
    <row r="125" spans="1:1" s="301" customFormat="1" x14ac:dyDescent="0.25">
      <c r="A125" s="303" t="s">
        <v>301</v>
      </c>
    </row>
    <row r="126" spans="1:1" s="301" customFormat="1" x14ac:dyDescent="0.25">
      <c r="A126" s="303" t="s">
        <v>302</v>
      </c>
    </row>
    <row r="127" spans="1:1" s="301" customFormat="1" x14ac:dyDescent="0.25">
      <c r="A127" s="303" t="s">
        <v>334</v>
      </c>
    </row>
    <row r="128" spans="1:1" x14ac:dyDescent="0.25">
      <c r="A128" s="177" t="s">
        <v>294</v>
      </c>
    </row>
    <row r="129" spans="1:1" s="301" customFormat="1" x14ac:dyDescent="0.25">
      <c r="A129" s="184" t="s">
        <v>296</v>
      </c>
    </row>
    <row r="130" spans="1:1" s="301" customFormat="1" x14ac:dyDescent="0.25">
      <c r="A130" s="184" t="s">
        <v>297</v>
      </c>
    </row>
    <row r="131" spans="1:1" x14ac:dyDescent="0.25">
      <c r="A131" s="177" t="s">
        <v>274</v>
      </c>
    </row>
    <row r="132" spans="1:1" s="301" customFormat="1" x14ac:dyDescent="0.25">
      <c r="A132" s="184" t="s">
        <v>264</v>
      </c>
    </row>
    <row r="133" spans="1:1" s="301" customFormat="1" x14ac:dyDescent="0.25">
      <c r="A133" s="184" t="s">
        <v>265</v>
      </c>
    </row>
    <row r="134" spans="1:1" s="301" customFormat="1" x14ac:dyDescent="0.25">
      <c r="A134" s="184" t="s">
        <v>266</v>
      </c>
    </row>
    <row r="135" spans="1:1" s="301" customFormat="1" x14ac:dyDescent="0.25">
      <c r="A135" s="184" t="s">
        <v>267</v>
      </c>
    </row>
    <row r="136" spans="1:1" s="301" customFormat="1" x14ac:dyDescent="0.25">
      <c r="A136" s="177" t="s">
        <v>337</v>
      </c>
    </row>
    <row r="137" spans="1:1" s="301" customFormat="1" x14ac:dyDescent="0.25">
      <c r="A137" s="184" t="s">
        <v>338</v>
      </c>
    </row>
    <row r="138" spans="1:1" s="301" customFormat="1" x14ac:dyDescent="0.25">
      <c r="A138" s="184" t="s">
        <v>339</v>
      </c>
    </row>
    <row r="139" spans="1:1" s="301" customFormat="1" x14ac:dyDescent="0.25">
      <c r="A139" s="184" t="s">
        <v>340</v>
      </c>
    </row>
    <row r="140" spans="1:1" s="301" customFormat="1" x14ac:dyDescent="0.25">
      <c r="A140" s="184" t="s">
        <v>341</v>
      </c>
    </row>
    <row r="141" spans="1:1" s="301" customFormat="1" x14ac:dyDescent="0.25">
      <c r="A141" s="184" t="s">
        <v>342</v>
      </c>
    </row>
    <row r="142" spans="1:1" s="301" customFormat="1" x14ac:dyDescent="0.25">
      <c r="A142" s="184" t="s">
        <v>343</v>
      </c>
    </row>
    <row r="143" spans="1:1" s="301" customFormat="1" x14ac:dyDescent="0.25">
      <c r="A143" s="184" t="s">
        <v>344</v>
      </c>
    </row>
    <row r="144" spans="1:1" s="301" customFormat="1" x14ac:dyDescent="0.25">
      <c r="A144" s="184" t="s">
        <v>345</v>
      </c>
    </row>
    <row r="145" spans="1:1" s="301" customFormat="1" x14ac:dyDescent="0.25">
      <c r="A145" s="184" t="s">
        <v>346</v>
      </c>
    </row>
    <row r="146" spans="1:1" s="301" customFormat="1" x14ac:dyDescent="0.25">
      <c r="A146" s="184" t="s">
        <v>347</v>
      </c>
    </row>
    <row r="147" spans="1:1" s="301" customFormat="1" x14ac:dyDescent="0.25">
      <c r="A147" s="184" t="s">
        <v>348</v>
      </c>
    </row>
    <row r="148" spans="1:1" s="301" customFormat="1" x14ac:dyDescent="0.25">
      <c r="A148" s="184" t="s">
        <v>349</v>
      </c>
    </row>
    <row r="149" spans="1:1" s="301" customFormat="1" x14ac:dyDescent="0.25">
      <c r="A149" s="184" t="s">
        <v>350</v>
      </c>
    </row>
    <row r="150" spans="1:1" s="301" customFormat="1" x14ac:dyDescent="0.25">
      <c r="A150" s="184" t="s">
        <v>351</v>
      </c>
    </row>
    <row r="151" spans="1:1" s="301" customFormat="1" x14ac:dyDescent="0.25">
      <c r="A151" s="184" t="s">
        <v>352</v>
      </c>
    </row>
    <row r="152" spans="1:1" s="301" customFormat="1" x14ac:dyDescent="0.25">
      <c r="A152" s="184" t="s">
        <v>353</v>
      </c>
    </row>
    <row r="153" spans="1:1" s="301" customFormat="1" x14ac:dyDescent="0.25">
      <c r="A153" s="184" t="s">
        <v>354</v>
      </c>
    </row>
    <row r="154" spans="1:1" s="301" customFormat="1" x14ac:dyDescent="0.25">
      <c r="A154" s="184" t="s">
        <v>355</v>
      </c>
    </row>
    <row r="155" spans="1:1" ht="15.75" x14ac:dyDescent="0.25">
      <c r="A155" s="185" t="s">
        <v>198</v>
      </c>
    </row>
    <row r="156" spans="1:1" x14ac:dyDescent="0.25">
      <c r="A156" s="177" t="s">
        <v>124</v>
      </c>
    </row>
    <row r="157" spans="1:1" x14ac:dyDescent="0.25">
      <c r="A157" s="176" t="s">
        <v>125</v>
      </c>
    </row>
    <row r="158" spans="1:1" x14ac:dyDescent="0.25">
      <c r="A158" s="176" t="s">
        <v>128</v>
      </c>
    </row>
    <row r="159" spans="1:1" x14ac:dyDescent="0.25">
      <c r="A159" s="176" t="s">
        <v>126</v>
      </c>
    </row>
    <row r="160" spans="1:1" x14ac:dyDescent="0.25">
      <c r="A160" s="176" t="s">
        <v>127</v>
      </c>
    </row>
    <row r="161" spans="1:1" x14ac:dyDescent="0.25">
      <c r="A161" s="176" t="s">
        <v>203</v>
      </c>
    </row>
    <row r="162" spans="1:1" x14ac:dyDescent="0.25">
      <c r="A162" s="176" t="s">
        <v>130</v>
      </c>
    </row>
    <row r="163" spans="1:1" x14ac:dyDescent="0.25">
      <c r="A163" s="176" t="s">
        <v>129</v>
      </c>
    </row>
    <row r="164" spans="1:1" x14ac:dyDescent="0.25">
      <c r="A164" s="177" t="s">
        <v>201</v>
      </c>
    </row>
    <row r="165" spans="1:1" x14ac:dyDescent="0.25">
      <c r="A165" s="176" t="s">
        <v>202</v>
      </c>
    </row>
    <row r="166" spans="1:1" x14ac:dyDescent="0.25">
      <c r="A166" s="177" t="s">
        <v>256</v>
      </c>
    </row>
    <row r="167" spans="1:1" x14ac:dyDescent="0.25">
      <c r="A167" s="176" t="s">
        <v>250</v>
      </c>
    </row>
    <row r="168" spans="1:1" x14ac:dyDescent="0.25">
      <c r="A168" s="176" t="s">
        <v>251</v>
      </c>
    </row>
    <row r="169" spans="1:1" x14ac:dyDescent="0.25">
      <c r="A169" s="176" t="s">
        <v>252</v>
      </c>
    </row>
    <row r="170" spans="1:1" x14ac:dyDescent="0.25">
      <c r="A170" s="176" t="s">
        <v>253</v>
      </c>
    </row>
    <row r="171" spans="1:1" x14ac:dyDescent="0.25">
      <c r="A171" s="176" t="s">
        <v>254</v>
      </c>
    </row>
    <row r="172" spans="1:1" x14ac:dyDescent="0.25">
      <c r="A172" s="176" t="s">
        <v>255</v>
      </c>
    </row>
  </sheetData>
  <dataValidations count="1">
    <dataValidation type="list" showDropDown="1" showInputMessage="1" showErrorMessage="1" sqref="A4">
      <formula1>$A$5:$A$6</formula1>
    </dataValidation>
  </dataValidations>
  <pageMargins left="0.7" right="0.7" top="0.75" bottom="0.75" header="0.3" footer="0.3"/>
  <pageSetup paperSize="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Formulario ACT Año base 2017</vt:lpstr>
      <vt:lpstr>Planilla de Educación Superior</vt:lpstr>
      <vt:lpstr>Diccionario de variables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Navarro</dc:creator>
  <cp:lastModifiedBy>Marina Navarro</cp:lastModifiedBy>
  <cp:lastPrinted>2018-06-27T15:08:07Z</cp:lastPrinted>
  <dcterms:created xsi:type="dcterms:W3CDTF">2017-07-07T13:19:59Z</dcterms:created>
  <dcterms:modified xsi:type="dcterms:W3CDTF">2018-06-27T15:19:51Z</dcterms:modified>
</cp:coreProperties>
</file>