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marin\Desktop\ANEX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G36" i="1"/>
  <c r="G35" i="1"/>
  <c r="G34" i="1"/>
  <c r="G33" i="1" s="1"/>
  <c r="G30" i="1"/>
  <c r="G28" i="1"/>
  <c r="G26" i="1"/>
  <c r="G25" i="1"/>
  <c r="G22" i="1"/>
  <c r="G18" i="1"/>
  <c r="G16" i="1"/>
  <c r="G15" i="1" s="1"/>
  <c r="G11" i="1"/>
  <c r="G10" i="1"/>
  <c r="G39" i="1" l="1"/>
</calcChain>
</file>

<file path=xl/comments1.xml><?xml version="1.0" encoding="utf-8"?>
<comments xmlns="http://schemas.openxmlformats.org/spreadsheetml/2006/main">
  <authors>
    <author>avelazquez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avelazquez:</t>
        </r>
        <r>
          <rPr>
            <sz val="9"/>
            <color indexed="81"/>
            <rFont val="Tahoma"/>
            <family val="2"/>
          </rPr>
          <t xml:space="preserve">
se debera detallar </t>
        </r>
      </text>
    </comment>
  </commentList>
</comments>
</file>

<file path=xl/sharedStrings.xml><?xml version="1.0" encoding="utf-8"?>
<sst xmlns="http://schemas.openxmlformats.org/spreadsheetml/2006/main" count="80" uniqueCount="57">
  <si>
    <t xml:space="preserve">  PLAN  DE  ADQUISICIONES</t>
  </si>
  <si>
    <t>Proyecto: xxxxxx</t>
  </si>
  <si>
    <t>Período Comprendido en este Plan de Adquisiciones: Desde xx/20xx  hasta  xx/20xx</t>
  </si>
  <si>
    <t>Categoría y fundamentación del contrato de adquisiciones</t>
  </si>
  <si>
    <t>Descripción de los Bienes o Servicios Adquiridos</t>
  </si>
  <si>
    <t>Costo estimado de la Adquisición         Gs.</t>
  </si>
  <si>
    <r>
      <t xml:space="preserve">Método de Selección </t>
    </r>
    <r>
      <rPr>
        <b/>
        <vertAlign val="superscript"/>
        <sz val="12"/>
        <rFont val="Arial"/>
        <family val="2"/>
      </rPr>
      <t>2</t>
    </r>
  </si>
  <si>
    <t>PLAN DE ADQUISICIÓN  APROBADO</t>
  </si>
  <si>
    <t>RENDICION NRO 1</t>
  </si>
  <si>
    <t>RENDICION NRO 2</t>
  </si>
  <si>
    <t>SALDOS</t>
  </si>
  <si>
    <t>Fechas estimadas</t>
  </si>
  <si>
    <t>Fechas efectivas</t>
  </si>
  <si>
    <t xml:space="preserve">Estado   (pendiente, en proceso, adjudicado, cancelado)           </t>
  </si>
  <si>
    <t>Comentarios</t>
  </si>
  <si>
    <t>Nivel</t>
  </si>
  <si>
    <t>PROCIENCAIGs.</t>
  </si>
  <si>
    <t>Empresa/    Instituto Gs.</t>
  </si>
  <si>
    <t>PROCIENCIA Gs.</t>
  </si>
  <si>
    <t>Inicio Contrato</t>
  </si>
  <si>
    <t>Terminacion del Contrato</t>
  </si>
  <si>
    <t>Inicio</t>
  </si>
  <si>
    <t>SERVICIOS PERSONALES</t>
  </si>
  <si>
    <t>PERSONAL CONTRATADO</t>
  </si>
  <si>
    <t>Jornales</t>
  </si>
  <si>
    <t>SDC</t>
  </si>
  <si>
    <t>Honorarios Profesionales</t>
  </si>
  <si>
    <t>SERVICIOS NO PERSONALES</t>
  </si>
  <si>
    <t>SERVICIOS BASICOS</t>
  </si>
  <si>
    <t>Servicios Básicos</t>
  </si>
  <si>
    <t>FL</t>
  </si>
  <si>
    <t>PASAJES Y VIATICOS</t>
  </si>
  <si>
    <t>Pasajes y Viáticos</t>
  </si>
  <si>
    <t>Pasajes</t>
  </si>
  <si>
    <t>PBC</t>
  </si>
  <si>
    <t xml:space="preserve">Viáticos y Movilidad </t>
  </si>
  <si>
    <t>SERVICIOS TECNICOS Y PROFESIONALES</t>
  </si>
  <si>
    <t>SERV.TECNICOS Y PROFES.</t>
  </si>
  <si>
    <t>Servicios Técnicos y Profesionales</t>
  </si>
  <si>
    <t>BIENES DE CONSUMO E INSUMOS</t>
  </si>
  <si>
    <t>PRODUCTOS DE PAPEL, CARTON E IMPRESOS</t>
  </si>
  <si>
    <t>PROD.PAPEL,CARTON E IMP.</t>
  </si>
  <si>
    <t>Productos de Papel, Cartón e Impresos</t>
  </si>
  <si>
    <t>BIENES DE CONSUMO DE OFICINA E INSUMOS</t>
  </si>
  <si>
    <t>BIENES DE CONSUMO DE OFIC.</t>
  </si>
  <si>
    <t>Bienes de Consumo de Oficina e Insumos</t>
  </si>
  <si>
    <t>COMBUSTIBLES Y LUBRICANTES</t>
  </si>
  <si>
    <t>Combustibles y Lubricantes</t>
  </si>
  <si>
    <t>INVERSION FISICA</t>
  </si>
  <si>
    <t>ADQUISICION DE MAQUINARIAS, EQ. Y HERRAM. MAY.</t>
  </si>
  <si>
    <t>ADQ.DE MAQUI.,EQUIP,HERRAM.</t>
  </si>
  <si>
    <t>Adquis. de Maquinarias, Equipos y Herramientas Mayores</t>
  </si>
  <si>
    <t>ADQUISICION DE EQUIPOS DE OFICINA Y COMPUTACION</t>
  </si>
  <si>
    <t>ADQ.DE EQUIP,OFIC. Y COMPUT.</t>
  </si>
  <si>
    <t>TOTAL</t>
  </si>
  <si>
    <t>Total necesario</t>
  </si>
  <si>
    <r>
      <rPr>
        <b/>
        <vertAlign val="superscript"/>
        <sz val="12"/>
        <rFont val="Arial"/>
        <family val="2"/>
      </rPr>
      <t>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FL</t>
    </r>
    <r>
      <rPr>
        <sz val="8"/>
        <rFont val="Arial"/>
        <family val="2"/>
      </rPr>
      <t xml:space="preserve">: </t>
    </r>
    <r>
      <rPr>
        <sz val="10"/>
        <rFont val="Arial"/>
        <family val="2"/>
      </rPr>
      <t>Compra Directa con FACTURA de formato LEGAL</t>
    </r>
    <r>
      <rPr>
        <sz val="8"/>
        <rFont val="Arial"/>
        <family val="2"/>
      </rPr>
      <t xml:space="preserve">;   </t>
    </r>
    <r>
      <rPr>
        <b/>
        <sz val="8"/>
        <rFont val="Arial"/>
        <family val="2"/>
      </rPr>
      <t>CCP</t>
    </r>
    <r>
      <rPr>
        <sz val="8"/>
        <rFont val="Arial"/>
        <family val="2"/>
      </rPr>
      <t xml:space="preserve">: </t>
    </r>
    <r>
      <rPr>
        <sz val="10"/>
        <rFont val="Arial"/>
        <family val="2"/>
      </rPr>
      <t>Cuadro Comparativo de Precios</t>
    </r>
    <r>
      <rPr>
        <sz val="8"/>
        <rFont val="Arial"/>
        <family val="2"/>
      </rPr>
      <t xml:space="preserve">;    </t>
    </r>
    <r>
      <rPr>
        <b/>
        <sz val="8"/>
        <rFont val="Arial"/>
        <family val="2"/>
      </rPr>
      <t>PBC</t>
    </r>
    <r>
      <rPr>
        <sz val="8"/>
        <rFont val="Arial"/>
        <family val="2"/>
      </rPr>
      <t xml:space="preserve">: </t>
    </r>
    <r>
      <rPr>
        <sz val="10"/>
        <rFont val="Arial"/>
        <family val="2"/>
      </rPr>
      <t xml:space="preserve">Pliego de Bases y Condiciones;  </t>
    </r>
    <r>
      <rPr>
        <b/>
        <sz val="8"/>
        <rFont val="Arial"/>
        <family val="2"/>
      </rPr>
      <t>SCC</t>
    </r>
    <r>
      <rPr>
        <sz val="8"/>
        <rFont val="Arial"/>
        <family val="2"/>
      </rPr>
      <t xml:space="preserve">: </t>
    </r>
    <r>
      <rPr>
        <sz val="10"/>
        <rFont val="Arial"/>
        <family val="2"/>
      </rPr>
      <t>Selección Basada en las Calificaciones de los Consultores / RRHH</t>
    </r>
    <r>
      <rPr>
        <sz val="8"/>
        <rFont val="Arial"/>
        <family val="2"/>
      </rPr>
      <t xml:space="preserve">;   </t>
    </r>
    <r>
      <rPr>
        <b/>
        <sz val="8"/>
        <rFont val="Arial"/>
        <family val="2"/>
      </rPr>
      <t>SDC</t>
    </r>
    <r>
      <rPr>
        <sz val="8"/>
        <rFont val="Arial"/>
        <family val="2"/>
      </rPr>
      <t xml:space="preserve">: </t>
    </r>
    <r>
      <rPr>
        <sz val="10"/>
        <rFont val="Arial"/>
        <family val="2"/>
      </rPr>
      <t xml:space="preserve">Selección   Directa de los Consultores / RRHH.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</si>
</sst>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vertAlign val="superscript"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7" fillId="2" borderId="6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8" fillId="0" borderId="2" xfId="1" applyFont="1" applyFill="1" applyBorder="1"/>
    <xf numFmtId="0" fontId="10" fillId="0" borderId="9" xfId="1" applyFont="1" applyFill="1" applyBorder="1" applyAlignment="1">
      <alignment horizontal="center"/>
    </xf>
    <xf numFmtId="3" fontId="11" fillId="0" borderId="2" xfId="1" applyNumberFormat="1" applyFont="1" applyFill="1" applyBorder="1"/>
    <xf numFmtId="0" fontId="12" fillId="3" borderId="2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1" fillId="0" borderId="2" xfId="1" applyFont="1" applyFill="1" applyBorder="1"/>
    <xf numFmtId="0" fontId="11" fillId="3" borderId="2" xfId="1" applyFont="1" applyFill="1" applyBorder="1"/>
    <xf numFmtId="0" fontId="8" fillId="3" borderId="2" xfId="1" applyFont="1" applyFill="1" applyBorder="1" applyAlignment="1">
      <alignment horizontal="center"/>
    </xf>
    <xf numFmtId="3" fontId="11" fillId="3" borderId="2" xfId="1" applyNumberFormat="1" applyFont="1" applyFill="1" applyBorder="1"/>
    <xf numFmtId="0" fontId="12" fillId="0" borderId="2" xfId="1" applyFont="1" applyFill="1" applyBorder="1"/>
    <xf numFmtId="0" fontId="11" fillId="0" borderId="5" xfId="1" applyFont="1" applyFill="1" applyBorder="1"/>
    <xf numFmtId="0" fontId="11" fillId="0" borderId="0" xfId="1" applyFont="1" applyFill="1" applyBorder="1"/>
    <xf numFmtId="0" fontId="12" fillId="0" borderId="0" xfId="1" applyFont="1" applyBorder="1" applyAlignment="1">
      <alignment vertical="center"/>
    </xf>
    <xf numFmtId="0" fontId="11" fillId="3" borderId="2" xfId="1" applyFont="1" applyFill="1" applyBorder="1" applyAlignment="1">
      <alignment vertical="center" wrapText="1"/>
    </xf>
    <xf numFmtId="0" fontId="1" fillId="3" borderId="2" xfId="1" applyFont="1" applyFill="1" applyBorder="1"/>
    <xf numFmtId="0" fontId="12" fillId="3" borderId="2" xfId="1" applyFont="1" applyFill="1" applyBorder="1"/>
    <xf numFmtId="3" fontId="12" fillId="3" borderId="2" xfId="1" applyNumberFormat="1" applyFont="1" applyFill="1" applyBorder="1"/>
    <xf numFmtId="0" fontId="7" fillId="3" borderId="2" xfId="1" applyFont="1" applyFill="1" applyBorder="1" applyAlignment="1">
      <alignment horizontal="center" vertical="center" wrapText="1"/>
    </xf>
    <xf numFmtId="3" fontId="1" fillId="3" borderId="2" xfId="1" applyNumberFormat="1" applyFont="1" applyFill="1" applyBorder="1"/>
    <xf numFmtId="0" fontId="1" fillId="3" borderId="2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vertical="center"/>
    </xf>
    <xf numFmtId="0" fontId="10" fillId="3" borderId="9" xfId="1" applyFont="1" applyFill="1" applyBorder="1" applyAlignment="1">
      <alignment horizontal="center"/>
    </xf>
    <xf numFmtId="3" fontId="11" fillId="3" borderId="2" xfId="1" applyNumberFormat="1" applyFont="1" applyFill="1" applyBorder="1" applyAlignment="1">
      <alignment vertical="center" wrapText="1"/>
    </xf>
    <xf numFmtId="0" fontId="1" fillId="3" borderId="2" xfId="1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center"/>
    </xf>
    <xf numFmtId="0" fontId="8" fillId="3" borderId="2" xfId="1" applyFont="1" applyFill="1" applyBorder="1"/>
    <xf numFmtId="0" fontId="2" fillId="2" borderId="2" xfId="1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13" fillId="2" borderId="1" xfId="1" applyFont="1" applyFill="1" applyBorder="1" applyAlignment="1">
      <alignment horizontal="right" vertical="center"/>
    </xf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3" borderId="2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7" fillId="3" borderId="2" xfId="1" applyFont="1" applyFill="1" applyBorder="1" applyAlignment="1">
      <alignment horizontal="right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11" fillId="3" borderId="3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14" fillId="0" borderId="3" xfId="1" applyFont="1" applyBorder="1" applyAlignment="1">
      <alignment horizontal="left" wrapText="1"/>
    </xf>
    <xf numFmtId="0" fontId="14" fillId="0" borderId="10" xfId="1" applyFont="1" applyBorder="1" applyAlignment="1">
      <alignment horizontal="left" wrapText="1"/>
    </xf>
    <xf numFmtId="0" fontId="14" fillId="0" borderId="4" xfId="1" applyFont="1" applyBorder="1" applyAlignment="1">
      <alignment horizontal="left" wrapText="1"/>
    </xf>
    <xf numFmtId="0" fontId="10" fillId="0" borderId="3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4"/>
  <sheetViews>
    <sheetView tabSelected="1" workbookViewId="0">
      <selection activeCell="A2" sqref="A2:V2"/>
    </sheetView>
  </sheetViews>
  <sheetFormatPr baseColWidth="10" defaultColWidth="9.125" defaultRowHeight="11.25" x14ac:dyDescent="0.25"/>
  <cols>
    <col min="1" max="1" width="5.75" style="1" customWidth="1"/>
    <col min="2" max="2" width="5.875" style="1" customWidth="1"/>
    <col min="3" max="3" width="5.375" style="1" customWidth="1"/>
    <col min="4" max="4" width="4.625" style="1" customWidth="1"/>
    <col min="5" max="5" width="46.25" style="2" customWidth="1"/>
    <col min="6" max="6" width="33.625" style="2" customWidth="1"/>
    <col min="7" max="7" width="14.875" style="1" customWidth="1"/>
    <col min="8" max="8" width="10.625" style="1" customWidth="1"/>
    <col min="9" max="9" width="13.125" style="1" customWidth="1"/>
    <col min="10" max="10" width="13.25" style="1" customWidth="1"/>
    <col min="11" max="11" width="10.875" style="1" customWidth="1"/>
    <col min="12" max="14" width="10.625" style="1" customWidth="1"/>
    <col min="15" max="15" width="11.125" style="1" customWidth="1"/>
    <col min="16" max="17" width="10.875" style="1" customWidth="1"/>
    <col min="18" max="20" width="13.875" style="1" customWidth="1"/>
    <col min="21" max="22" width="16" style="1" customWidth="1"/>
    <col min="23" max="23" width="9.25" style="1" bestFit="1" customWidth="1"/>
    <col min="24" max="24" width="12.125" style="1" customWidth="1"/>
    <col min="25" max="256" width="9.125" style="1"/>
    <col min="257" max="257" width="5.75" style="1" customWidth="1"/>
    <col min="258" max="258" width="5.875" style="1" customWidth="1"/>
    <col min="259" max="259" width="5.375" style="1" customWidth="1"/>
    <col min="260" max="260" width="4.625" style="1" customWidth="1"/>
    <col min="261" max="261" width="46.25" style="1" customWidth="1"/>
    <col min="262" max="262" width="33.625" style="1" customWidth="1"/>
    <col min="263" max="263" width="14.875" style="1" customWidth="1"/>
    <col min="264" max="264" width="10.625" style="1" customWidth="1"/>
    <col min="265" max="265" width="13.125" style="1" customWidth="1"/>
    <col min="266" max="266" width="13.25" style="1" customWidth="1"/>
    <col min="267" max="267" width="10.875" style="1" customWidth="1"/>
    <col min="268" max="270" width="10.625" style="1" customWidth="1"/>
    <col min="271" max="271" width="11.125" style="1" customWidth="1"/>
    <col min="272" max="273" width="10.875" style="1" customWidth="1"/>
    <col min="274" max="276" width="13.875" style="1" customWidth="1"/>
    <col min="277" max="278" width="16" style="1" customWidth="1"/>
    <col min="279" max="279" width="9.25" style="1" bestFit="1" customWidth="1"/>
    <col min="280" max="280" width="12.125" style="1" customWidth="1"/>
    <col min="281" max="512" width="9.125" style="1"/>
    <col min="513" max="513" width="5.75" style="1" customWidth="1"/>
    <col min="514" max="514" width="5.875" style="1" customWidth="1"/>
    <col min="515" max="515" width="5.375" style="1" customWidth="1"/>
    <col min="516" max="516" width="4.625" style="1" customWidth="1"/>
    <col min="517" max="517" width="46.25" style="1" customWidth="1"/>
    <col min="518" max="518" width="33.625" style="1" customWidth="1"/>
    <col min="519" max="519" width="14.875" style="1" customWidth="1"/>
    <col min="520" max="520" width="10.625" style="1" customWidth="1"/>
    <col min="521" max="521" width="13.125" style="1" customWidth="1"/>
    <col min="522" max="522" width="13.25" style="1" customWidth="1"/>
    <col min="523" max="523" width="10.875" style="1" customWidth="1"/>
    <col min="524" max="526" width="10.625" style="1" customWidth="1"/>
    <col min="527" max="527" width="11.125" style="1" customWidth="1"/>
    <col min="528" max="529" width="10.875" style="1" customWidth="1"/>
    <col min="530" max="532" width="13.875" style="1" customWidth="1"/>
    <col min="533" max="534" width="16" style="1" customWidth="1"/>
    <col min="535" max="535" width="9.25" style="1" bestFit="1" customWidth="1"/>
    <col min="536" max="536" width="12.125" style="1" customWidth="1"/>
    <col min="537" max="768" width="9.125" style="1"/>
    <col min="769" max="769" width="5.75" style="1" customWidth="1"/>
    <col min="770" max="770" width="5.875" style="1" customWidth="1"/>
    <col min="771" max="771" width="5.375" style="1" customWidth="1"/>
    <col min="772" max="772" width="4.625" style="1" customWidth="1"/>
    <col min="773" max="773" width="46.25" style="1" customWidth="1"/>
    <col min="774" max="774" width="33.625" style="1" customWidth="1"/>
    <col min="775" max="775" width="14.875" style="1" customWidth="1"/>
    <col min="776" max="776" width="10.625" style="1" customWidth="1"/>
    <col min="777" max="777" width="13.125" style="1" customWidth="1"/>
    <col min="778" max="778" width="13.25" style="1" customWidth="1"/>
    <col min="779" max="779" width="10.875" style="1" customWidth="1"/>
    <col min="780" max="782" width="10.625" style="1" customWidth="1"/>
    <col min="783" max="783" width="11.125" style="1" customWidth="1"/>
    <col min="784" max="785" width="10.875" style="1" customWidth="1"/>
    <col min="786" max="788" width="13.875" style="1" customWidth="1"/>
    <col min="789" max="790" width="16" style="1" customWidth="1"/>
    <col min="791" max="791" width="9.25" style="1" bestFit="1" customWidth="1"/>
    <col min="792" max="792" width="12.125" style="1" customWidth="1"/>
    <col min="793" max="1024" width="9.125" style="1"/>
    <col min="1025" max="1025" width="5.75" style="1" customWidth="1"/>
    <col min="1026" max="1026" width="5.875" style="1" customWidth="1"/>
    <col min="1027" max="1027" width="5.375" style="1" customWidth="1"/>
    <col min="1028" max="1028" width="4.625" style="1" customWidth="1"/>
    <col min="1029" max="1029" width="46.25" style="1" customWidth="1"/>
    <col min="1030" max="1030" width="33.625" style="1" customWidth="1"/>
    <col min="1031" max="1031" width="14.875" style="1" customWidth="1"/>
    <col min="1032" max="1032" width="10.625" style="1" customWidth="1"/>
    <col min="1033" max="1033" width="13.125" style="1" customWidth="1"/>
    <col min="1034" max="1034" width="13.25" style="1" customWidth="1"/>
    <col min="1035" max="1035" width="10.875" style="1" customWidth="1"/>
    <col min="1036" max="1038" width="10.625" style="1" customWidth="1"/>
    <col min="1039" max="1039" width="11.125" style="1" customWidth="1"/>
    <col min="1040" max="1041" width="10.875" style="1" customWidth="1"/>
    <col min="1042" max="1044" width="13.875" style="1" customWidth="1"/>
    <col min="1045" max="1046" width="16" style="1" customWidth="1"/>
    <col min="1047" max="1047" width="9.25" style="1" bestFit="1" customWidth="1"/>
    <col min="1048" max="1048" width="12.125" style="1" customWidth="1"/>
    <col min="1049" max="1280" width="9.125" style="1"/>
    <col min="1281" max="1281" width="5.75" style="1" customWidth="1"/>
    <col min="1282" max="1282" width="5.875" style="1" customWidth="1"/>
    <col min="1283" max="1283" width="5.375" style="1" customWidth="1"/>
    <col min="1284" max="1284" width="4.625" style="1" customWidth="1"/>
    <col min="1285" max="1285" width="46.25" style="1" customWidth="1"/>
    <col min="1286" max="1286" width="33.625" style="1" customWidth="1"/>
    <col min="1287" max="1287" width="14.875" style="1" customWidth="1"/>
    <col min="1288" max="1288" width="10.625" style="1" customWidth="1"/>
    <col min="1289" max="1289" width="13.125" style="1" customWidth="1"/>
    <col min="1290" max="1290" width="13.25" style="1" customWidth="1"/>
    <col min="1291" max="1291" width="10.875" style="1" customWidth="1"/>
    <col min="1292" max="1294" width="10.625" style="1" customWidth="1"/>
    <col min="1295" max="1295" width="11.125" style="1" customWidth="1"/>
    <col min="1296" max="1297" width="10.875" style="1" customWidth="1"/>
    <col min="1298" max="1300" width="13.875" style="1" customWidth="1"/>
    <col min="1301" max="1302" width="16" style="1" customWidth="1"/>
    <col min="1303" max="1303" width="9.25" style="1" bestFit="1" customWidth="1"/>
    <col min="1304" max="1304" width="12.125" style="1" customWidth="1"/>
    <col min="1305" max="1536" width="9.125" style="1"/>
    <col min="1537" max="1537" width="5.75" style="1" customWidth="1"/>
    <col min="1538" max="1538" width="5.875" style="1" customWidth="1"/>
    <col min="1539" max="1539" width="5.375" style="1" customWidth="1"/>
    <col min="1540" max="1540" width="4.625" style="1" customWidth="1"/>
    <col min="1541" max="1541" width="46.25" style="1" customWidth="1"/>
    <col min="1542" max="1542" width="33.625" style="1" customWidth="1"/>
    <col min="1543" max="1543" width="14.875" style="1" customWidth="1"/>
    <col min="1544" max="1544" width="10.625" style="1" customWidth="1"/>
    <col min="1545" max="1545" width="13.125" style="1" customWidth="1"/>
    <col min="1546" max="1546" width="13.25" style="1" customWidth="1"/>
    <col min="1547" max="1547" width="10.875" style="1" customWidth="1"/>
    <col min="1548" max="1550" width="10.625" style="1" customWidth="1"/>
    <col min="1551" max="1551" width="11.125" style="1" customWidth="1"/>
    <col min="1552" max="1553" width="10.875" style="1" customWidth="1"/>
    <col min="1554" max="1556" width="13.875" style="1" customWidth="1"/>
    <col min="1557" max="1558" width="16" style="1" customWidth="1"/>
    <col min="1559" max="1559" width="9.25" style="1" bestFit="1" customWidth="1"/>
    <col min="1560" max="1560" width="12.125" style="1" customWidth="1"/>
    <col min="1561" max="1792" width="9.125" style="1"/>
    <col min="1793" max="1793" width="5.75" style="1" customWidth="1"/>
    <col min="1794" max="1794" width="5.875" style="1" customWidth="1"/>
    <col min="1795" max="1795" width="5.375" style="1" customWidth="1"/>
    <col min="1796" max="1796" width="4.625" style="1" customWidth="1"/>
    <col min="1797" max="1797" width="46.25" style="1" customWidth="1"/>
    <col min="1798" max="1798" width="33.625" style="1" customWidth="1"/>
    <col min="1799" max="1799" width="14.875" style="1" customWidth="1"/>
    <col min="1800" max="1800" width="10.625" style="1" customWidth="1"/>
    <col min="1801" max="1801" width="13.125" style="1" customWidth="1"/>
    <col min="1802" max="1802" width="13.25" style="1" customWidth="1"/>
    <col min="1803" max="1803" width="10.875" style="1" customWidth="1"/>
    <col min="1804" max="1806" width="10.625" style="1" customWidth="1"/>
    <col min="1807" max="1807" width="11.125" style="1" customWidth="1"/>
    <col min="1808" max="1809" width="10.875" style="1" customWidth="1"/>
    <col min="1810" max="1812" width="13.875" style="1" customWidth="1"/>
    <col min="1813" max="1814" width="16" style="1" customWidth="1"/>
    <col min="1815" max="1815" width="9.25" style="1" bestFit="1" customWidth="1"/>
    <col min="1816" max="1816" width="12.125" style="1" customWidth="1"/>
    <col min="1817" max="2048" width="9.125" style="1"/>
    <col min="2049" max="2049" width="5.75" style="1" customWidth="1"/>
    <col min="2050" max="2050" width="5.875" style="1" customWidth="1"/>
    <col min="2051" max="2051" width="5.375" style="1" customWidth="1"/>
    <col min="2052" max="2052" width="4.625" style="1" customWidth="1"/>
    <col min="2053" max="2053" width="46.25" style="1" customWidth="1"/>
    <col min="2054" max="2054" width="33.625" style="1" customWidth="1"/>
    <col min="2055" max="2055" width="14.875" style="1" customWidth="1"/>
    <col min="2056" max="2056" width="10.625" style="1" customWidth="1"/>
    <col min="2057" max="2057" width="13.125" style="1" customWidth="1"/>
    <col min="2058" max="2058" width="13.25" style="1" customWidth="1"/>
    <col min="2059" max="2059" width="10.875" style="1" customWidth="1"/>
    <col min="2060" max="2062" width="10.625" style="1" customWidth="1"/>
    <col min="2063" max="2063" width="11.125" style="1" customWidth="1"/>
    <col min="2064" max="2065" width="10.875" style="1" customWidth="1"/>
    <col min="2066" max="2068" width="13.875" style="1" customWidth="1"/>
    <col min="2069" max="2070" width="16" style="1" customWidth="1"/>
    <col min="2071" max="2071" width="9.25" style="1" bestFit="1" customWidth="1"/>
    <col min="2072" max="2072" width="12.125" style="1" customWidth="1"/>
    <col min="2073" max="2304" width="9.125" style="1"/>
    <col min="2305" max="2305" width="5.75" style="1" customWidth="1"/>
    <col min="2306" max="2306" width="5.875" style="1" customWidth="1"/>
    <col min="2307" max="2307" width="5.375" style="1" customWidth="1"/>
    <col min="2308" max="2308" width="4.625" style="1" customWidth="1"/>
    <col min="2309" max="2309" width="46.25" style="1" customWidth="1"/>
    <col min="2310" max="2310" width="33.625" style="1" customWidth="1"/>
    <col min="2311" max="2311" width="14.875" style="1" customWidth="1"/>
    <col min="2312" max="2312" width="10.625" style="1" customWidth="1"/>
    <col min="2313" max="2313" width="13.125" style="1" customWidth="1"/>
    <col min="2314" max="2314" width="13.25" style="1" customWidth="1"/>
    <col min="2315" max="2315" width="10.875" style="1" customWidth="1"/>
    <col min="2316" max="2318" width="10.625" style="1" customWidth="1"/>
    <col min="2319" max="2319" width="11.125" style="1" customWidth="1"/>
    <col min="2320" max="2321" width="10.875" style="1" customWidth="1"/>
    <col min="2322" max="2324" width="13.875" style="1" customWidth="1"/>
    <col min="2325" max="2326" width="16" style="1" customWidth="1"/>
    <col min="2327" max="2327" width="9.25" style="1" bestFit="1" customWidth="1"/>
    <col min="2328" max="2328" width="12.125" style="1" customWidth="1"/>
    <col min="2329" max="2560" width="9.125" style="1"/>
    <col min="2561" max="2561" width="5.75" style="1" customWidth="1"/>
    <col min="2562" max="2562" width="5.875" style="1" customWidth="1"/>
    <col min="2563" max="2563" width="5.375" style="1" customWidth="1"/>
    <col min="2564" max="2564" width="4.625" style="1" customWidth="1"/>
    <col min="2565" max="2565" width="46.25" style="1" customWidth="1"/>
    <col min="2566" max="2566" width="33.625" style="1" customWidth="1"/>
    <col min="2567" max="2567" width="14.875" style="1" customWidth="1"/>
    <col min="2568" max="2568" width="10.625" style="1" customWidth="1"/>
    <col min="2569" max="2569" width="13.125" style="1" customWidth="1"/>
    <col min="2570" max="2570" width="13.25" style="1" customWidth="1"/>
    <col min="2571" max="2571" width="10.875" style="1" customWidth="1"/>
    <col min="2572" max="2574" width="10.625" style="1" customWidth="1"/>
    <col min="2575" max="2575" width="11.125" style="1" customWidth="1"/>
    <col min="2576" max="2577" width="10.875" style="1" customWidth="1"/>
    <col min="2578" max="2580" width="13.875" style="1" customWidth="1"/>
    <col min="2581" max="2582" width="16" style="1" customWidth="1"/>
    <col min="2583" max="2583" width="9.25" style="1" bestFit="1" customWidth="1"/>
    <col min="2584" max="2584" width="12.125" style="1" customWidth="1"/>
    <col min="2585" max="2816" width="9.125" style="1"/>
    <col min="2817" max="2817" width="5.75" style="1" customWidth="1"/>
    <col min="2818" max="2818" width="5.875" style="1" customWidth="1"/>
    <col min="2819" max="2819" width="5.375" style="1" customWidth="1"/>
    <col min="2820" max="2820" width="4.625" style="1" customWidth="1"/>
    <col min="2821" max="2821" width="46.25" style="1" customWidth="1"/>
    <col min="2822" max="2822" width="33.625" style="1" customWidth="1"/>
    <col min="2823" max="2823" width="14.875" style="1" customWidth="1"/>
    <col min="2824" max="2824" width="10.625" style="1" customWidth="1"/>
    <col min="2825" max="2825" width="13.125" style="1" customWidth="1"/>
    <col min="2826" max="2826" width="13.25" style="1" customWidth="1"/>
    <col min="2827" max="2827" width="10.875" style="1" customWidth="1"/>
    <col min="2828" max="2830" width="10.625" style="1" customWidth="1"/>
    <col min="2831" max="2831" width="11.125" style="1" customWidth="1"/>
    <col min="2832" max="2833" width="10.875" style="1" customWidth="1"/>
    <col min="2834" max="2836" width="13.875" style="1" customWidth="1"/>
    <col min="2837" max="2838" width="16" style="1" customWidth="1"/>
    <col min="2839" max="2839" width="9.25" style="1" bestFit="1" customWidth="1"/>
    <col min="2840" max="2840" width="12.125" style="1" customWidth="1"/>
    <col min="2841" max="3072" width="9.125" style="1"/>
    <col min="3073" max="3073" width="5.75" style="1" customWidth="1"/>
    <col min="3074" max="3074" width="5.875" style="1" customWidth="1"/>
    <col min="3075" max="3075" width="5.375" style="1" customWidth="1"/>
    <col min="3076" max="3076" width="4.625" style="1" customWidth="1"/>
    <col min="3077" max="3077" width="46.25" style="1" customWidth="1"/>
    <col min="3078" max="3078" width="33.625" style="1" customWidth="1"/>
    <col min="3079" max="3079" width="14.875" style="1" customWidth="1"/>
    <col min="3080" max="3080" width="10.625" style="1" customWidth="1"/>
    <col min="3081" max="3081" width="13.125" style="1" customWidth="1"/>
    <col min="3082" max="3082" width="13.25" style="1" customWidth="1"/>
    <col min="3083" max="3083" width="10.875" style="1" customWidth="1"/>
    <col min="3084" max="3086" width="10.625" style="1" customWidth="1"/>
    <col min="3087" max="3087" width="11.125" style="1" customWidth="1"/>
    <col min="3088" max="3089" width="10.875" style="1" customWidth="1"/>
    <col min="3090" max="3092" width="13.875" style="1" customWidth="1"/>
    <col min="3093" max="3094" width="16" style="1" customWidth="1"/>
    <col min="3095" max="3095" width="9.25" style="1" bestFit="1" customWidth="1"/>
    <col min="3096" max="3096" width="12.125" style="1" customWidth="1"/>
    <col min="3097" max="3328" width="9.125" style="1"/>
    <col min="3329" max="3329" width="5.75" style="1" customWidth="1"/>
    <col min="3330" max="3330" width="5.875" style="1" customWidth="1"/>
    <col min="3331" max="3331" width="5.375" style="1" customWidth="1"/>
    <col min="3332" max="3332" width="4.625" style="1" customWidth="1"/>
    <col min="3333" max="3333" width="46.25" style="1" customWidth="1"/>
    <col min="3334" max="3334" width="33.625" style="1" customWidth="1"/>
    <col min="3335" max="3335" width="14.875" style="1" customWidth="1"/>
    <col min="3336" max="3336" width="10.625" style="1" customWidth="1"/>
    <col min="3337" max="3337" width="13.125" style="1" customWidth="1"/>
    <col min="3338" max="3338" width="13.25" style="1" customWidth="1"/>
    <col min="3339" max="3339" width="10.875" style="1" customWidth="1"/>
    <col min="3340" max="3342" width="10.625" style="1" customWidth="1"/>
    <col min="3343" max="3343" width="11.125" style="1" customWidth="1"/>
    <col min="3344" max="3345" width="10.875" style="1" customWidth="1"/>
    <col min="3346" max="3348" width="13.875" style="1" customWidth="1"/>
    <col min="3349" max="3350" width="16" style="1" customWidth="1"/>
    <col min="3351" max="3351" width="9.25" style="1" bestFit="1" customWidth="1"/>
    <col min="3352" max="3352" width="12.125" style="1" customWidth="1"/>
    <col min="3353" max="3584" width="9.125" style="1"/>
    <col min="3585" max="3585" width="5.75" style="1" customWidth="1"/>
    <col min="3586" max="3586" width="5.875" style="1" customWidth="1"/>
    <col min="3587" max="3587" width="5.375" style="1" customWidth="1"/>
    <col min="3588" max="3588" width="4.625" style="1" customWidth="1"/>
    <col min="3589" max="3589" width="46.25" style="1" customWidth="1"/>
    <col min="3590" max="3590" width="33.625" style="1" customWidth="1"/>
    <col min="3591" max="3591" width="14.875" style="1" customWidth="1"/>
    <col min="3592" max="3592" width="10.625" style="1" customWidth="1"/>
    <col min="3593" max="3593" width="13.125" style="1" customWidth="1"/>
    <col min="3594" max="3594" width="13.25" style="1" customWidth="1"/>
    <col min="3595" max="3595" width="10.875" style="1" customWidth="1"/>
    <col min="3596" max="3598" width="10.625" style="1" customWidth="1"/>
    <col min="3599" max="3599" width="11.125" style="1" customWidth="1"/>
    <col min="3600" max="3601" width="10.875" style="1" customWidth="1"/>
    <col min="3602" max="3604" width="13.875" style="1" customWidth="1"/>
    <col min="3605" max="3606" width="16" style="1" customWidth="1"/>
    <col min="3607" max="3607" width="9.25" style="1" bestFit="1" customWidth="1"/>
    <col min="3608" max="3608" width="12.125" style="1" customWidth="1"/>
    <col min="3609" max="3840" width="9.125" style="1"/>
    <col min="3841" max="3841" width="5.75" style="1" customWidth="1"/>
    <col min="3842" max="3842" width="5.875" style="1" customWidth="1"/>
    <col min="3843" max="3843" width="5.375" style="1" customWidth="1"/>
    <col min="3844" max="3844" width="4.625" style="1" customWidth="1"/>
    <col min="3845" max="3845" width="46.25" style="1" customWidth="1"/>
    <col min="3846" max="3846" width="33.625" style="1" customWidth="1"/>
    <col min="3847" max="3847" width="14.875" style="1" customWidth="1"/>
    <col min="3848" max="3848" width="10.625" style="1" customWidth="1"/>
    <col min="3849" max="3849" width="13.125" style="1" customWidth="1"/>
    <col min="3850" max="3850" width="13.25" style="1" customWidth="1"/>
    <col min="3851" max="3851" width="10.875" style="1" customWidth="1"/>
    <col min="3852" max="3854" width="10.625" style="1" customWidth="1"/>
    <col min="3855" max="3855" width="11.125" style="1" customWidth="1"/>
    <col min="3856" max="3857" width="10.875" style="1" customWidth="1"/>
    <col min="3858" max="3860" width="13.875" style="1" customWidth="1"/>
    <col min="3861" max="3862" width="16" style="1" customWidth="1"/>
    <col min="3863" max="3863" width="9.25" style="1" bestFit="1" customWidth="1"/>
    <col min="3864" max="3864" width="12.125" style="1" customWidth="1"/>
    <col min="3865" max="4096" width="9.125" style="1"/>
    <col min="4097" max="4097" width="5.75" style="1" customWidth="1"/>
    <col min="4098" max="4098" width="5.875" style="1" customWidth="1"/>
    <col min="4099" max="4099" width="5.375" style="1" customWidth="1"/>
    <col min="4100" max="4100" width="4.625" style="1" customWidth="1"/>
    <col min="4101" max="4101" width="46.25" style="1" customWidth="1"/>
    <col min="4102" max="4102" width="33.625" style="1" customWidth="1"/>
    <col min="4103" max="4103" width="14.875" style="1" customWidth="1"/>
    <col min="4104" max="4104" width="10.625" style="1" customWidth="1"/>
    <col min="4105" max="4105" width="13.125" style="1" customWidth="1"/>
    <col min="4106" max="4106" width="13.25" style="1" customWidth="1"/>
    <col min="4107" max="4107" width="10.875" style="1" customWidth="1"/>
    <col min="4108" max="4110" width="10.625" style="1" customWidth="1"/>
    <col min="4111" max="4111" width="11.125" style="1" customWidth="1"/>
    <col min="4112" max="4113" width="10.875" style="1" customWidth="1"/>
    <col min="4114" max="4116" width="13.875" style="1" customWidth="1"/>
    <col min="4117" max="4118" width="16" style="1" customWidth="1"/>
    <col min="4119" max="4119" width="9.25" style="1" bestFit="1" customWidth="1"/>
    <col min="4120" max="4120" width="12.125" style="1" customWidth="1"/>
    <col min="4121" max="4352" width="9.125" style="1"/>
    <col min="4353" max="4353" width="5.75" style="1" customWidth="1"/>
    <col min="4354" max="4354" width="5.875" style="1" customWidth="1"/>
    <col min="4355" max="4355" width="5.375" style="1" customWidth="1"/>
    <col min="4356" max="4356" width="4.625" style="1" customWidth="1"/>
    <col min="4357" max="4357" width="46.25" style="1" customWidth="1"/>
    <col min="4358" max="4358" width="33.625" style="1" customWidth="1"/>
    <col min="4359" max="4359" width="14.875" style="1" customWidth="1"/>
    <col min="4360" max="4360" width="10.625" style="1" customWidth="1"/>
    <col min="4361" max="4361" width="13.125" style="1" customWidth="1"/>
    <col min="4362" max="4362" width="13.25" style="1" customWidth="1"/>
    <col min="4363" max="4363" width="10.875" style="1" customWidth="1"/>
    <col min="4364" max="4366" width="10.625" style="1" customWidth="1"/>
    <col min="4367" max="4367" width="11.125" style="1" customWidth="1"/>
    <col min="4368" max="4369" width="10.875" style="1" customWidth="1"/>
    <col min="4370" max="4372" width="13.875" style="1" customWidth="1"/>
    <col min="4373" max="4374" width="16" style="1" customWidth="1"/>
    <col min="4375" max="4375" width="9.25" style="1" bestFit="1" customWidth="1"/>
    <col min="4376" max="4376" width="12.125" style="1" customWidth="1"/>
    <col min="4377" max="4608" width="9.125" style="1"/>
    <col min="4609" max="4609" width="5.75" style="1" customWidth="1"/>
    <col min="4610" max="4610" width="5.875" style="1" customWidth="1"/>
    <col min="4611" max="4611" width="5.375" style="1" customWidth="1"/>
    <col min="4612" max="4612" width="4.625" style="1" customWidth="1"/>
    <col min="4613" max="4613" width="46.25" style="1" customWidth="1"/>
    <col min="4614" max="4614" width="33.625" style="1" customWidth="1"/>
    <col min="4615" max="4615" width="14.875" style="1" customWidth="1"/>
    <col min="4616" max="4616" width="10.625" style="1" customWidth="1"/>
    <col min="4617" max="4617" width="13.125" style="1" customWidth="1"/>
    <col min="4618" max="4618" width="13.25" style="1" customWidth="1"/>
    <col min="4619" max="4619" width="10.875" style="1" customWidth="1"/>
    <col min="4620" max="4622" width="10.625" style="1" customWidth="1"/>
    <col min="4623" max="4623" width="11.125" style="1" customWidth="1"/>
    <col min="4624" max="4625" width="10.875" style="1" customWidth="1"/>
    <col min="4626" max="4628" width="13.875" style="1" customWidth="1"/>
    <col min="4629" max="4630" width="16" style="1" customWidth="1"/>
    <col min="4631" max="4631" width="9.25" style="1" bestFit="1" customWidth="1"/>
    <col min="4632" max="4632" width="12.125" style="1" customWidth="1"/>
    <col min="4633" max="4864" width="9.125" style="1"/>
    <col min="4865" max="4865" width="5.75" style="1" customWidth="1"/>
    <col min="4866" max="4866" width="5.875" style="1" customWidth="1"/>
    <col min="4867" max="4867" width="5.375" style="1" customWidth="1"/>
    <col min="4868" max="4868" width="4.625" style="1" customWidth="1"/>
    <col min="4869" max="4869" width="46.25" style="1" customWidth="1"/>
    <col min="4870" max="4870" width="33.625" style="1" customWidth="1"/>
    <col min="4871" max="4871" width="14.875" style="1" customWidth="1"/>
    <col min="4872" max="4872" width="10.625" style="1" customWidth="1"/>
    <col min="4873" max="4873" width="13.125" style="1" customWidth="1"/>
    <col min="4874" max="4874" width="13.25" style="1" customWidth="1"/>
    <col min="4875" max="4875" width="10.875" style="1" customWidth="1"/>
    <col min="4876" max="4878" width="10.625" style="1" customWidth="1"/>
    <col min="4879" max="4879" width="11.125" style="1" customWidth="1"/>
    <col min="4880" max="4881" width="10.875" style="1" customWidth="1"/>
    <col min="4882" max="4884" width="13.875" style="1" customWidth="1"/>
    <col min="4885" max="4886" width="16" style="1" customWidth="1"/>
    <col min="4887" max="4887" width="9.25" style="1" bestFit="1" customWidth="1"/>
    <col min="4888" max="4888" width="12.125" style="1" customWidth="1"/>
    <col min="4889" max="5120" width="9.125" style="1"/>
    <col min="5121" max="5121" width="5.75" style="1" customWidth="1"/>
    <col min="5122" max="5122" width="5.875" style="1" customWidth="1"/>
    <col min="5123" max="5123" width="5.375" style="1" customWidth="1"/>
    <col min="5124" max="5124" width="4.625" style="1" customWidth="1"/>
    <col min="5125" max="5125" width="46.25" style="1" customWidth="1"/>
    <col min="5126" max="5126" width="33.625" style="1" customWidth="1"/>
    <col min="5127" max="5127" width="14.875" style="1" customWidth="1"/>
    <col min="5128" max="5128" width="10.625" style="1" customWidth="1"/>
    <col min="5129" max="5129" width="13.125" style="1" customWidth="1"/>
    <col min="5130" max="5130" width="13.25" style="1" customWidth="1"/>
    <col min="5131" max="5131" width="10.875" style="1" customWidth="1"/>
    <col min="5132" max="5134" width="10.625" style="1" customWidth="1"/>
    <col min="5135" max="5135" width="11.125" style="1" customWidth="1"/>
    <col min="5136" max="5137" width="10.875" style="1" customWidth="1"/>
    <col min="5138" max="5140" width="13.875" style="1" customWidth="1"/>
    <col min="5141" max="5142" width="16" style="1" customWidth="1"/>
    <col min="5143" max="5143" width="9.25" style="1" bestFit="1" customWidth="1"/>
    <col min="5144" max="5144" width="12.125" style="1" customWidth="1"/>
    <col min="5145" max="5376" width="9.125" style="1"/>
    <col min="5377" max="5377" width="5.75" style="1" customWidth="1"/>
    <col min="5378" max="5378" width="5.875" style="1" customWidth="1"/>
    <col min="5379" max="5379" width="5.375" style="1" customWidth="1"/>
    <col min="5380" max="5380" width="4.625" style="1" customWidth="1"/>
    <col min="5381" max="5381" width="46.25" style="1" customWidth="1"/>
    <col min="5382" max="5382" width="33.625" style="1" customWidth="1"/>
    <col min="5383" max="5383" width="14.875" style="1" customWidth="1"/>
    <col min="5384" max="5384" width="10.625" style="1" customWidth="1"/>
    <col min="5385" max="5385" width="13.125" style="1" customWidth="1"/>
    <col min="5386" max="5386" width="13.25" style="1" customWidth="1"/>
    <col min="5387" max="5387" width="10.875" style="1" customWidth="1"/>
    <col min="5388" max="5390" width="10.625" style="1" customWidth="1"/>
    <col min="5391" max="5391" width="11.125" style="1" customWidth="1"/>
    <col min="5392" max="5393" width="10.875" style="1" customWidth="1"/>
    <col min="5394" max="5396" width="13.875" style="1" customWidth="1"/>
    <col min="5397" max="5398" width="16" style="1" customWidth="1"/>
    <col min="5399" max="5399" width="9.25" style="1" bestFit="1" customWidth="1"/>
    <col min="5400" max="5400" width="12.125" style="1" customWidth="1"/>
    <col min="5401" max="5632" width="9.125" style="1"/>
    <col min="5633" max="5633" width="5.75" style="1" customWidth="1"/>
    <col min="5634" max="5634" width="5.875" style="1" customWidth="1"/>
    <col min="5635" max="5635" width="5.375" style="1" customWidth="1"/>
    <col min="5636" max="5636" width="4.625" style="1" customWidth="1"/>
    <col min="5637" max="5637" width="46.25" style="1" customWidth="1"/>
    <col min="5638" max="5638" width="33.625" style="1" customWidth="1"/>
    <col min="5639" max="5639" width="14.875" style="1" customWidth="1"/>
    <col min="5640" max="5640" width="10.625" style="1" customWidth="1"/>
    <col min="5641" max="5641" width="13.125" style="1" customWidth="1"/>
    <col min="5642" max="5642" width="13.25" style="1" customWidth="1"/>
    <col min="5643" max="5643" width="10.875" style="1" customWidth="1"/>
    <col min="5644" max="5646" width="10.625" style="1" customWidth="1"/>
    <col min="5647" max="5647" width="11.125" style="1" customWidth="1"/>
    <col min="5648" max="5649" width="10.875" style="1" customWidth="1"/>
    <col min="5650" max="5652" width="13.875" style="1" customWidth="1"/>
    <col min="5653" max="5654" width="16" style="1" customWidth="1"/>
    <col min="5655" max="5655" width="9.25" style="1" bestFit="1" customWidth="1"/>
    <col min="5656" max="5656" width="12.125" style="1" customWidth="1"/>
    <col min="5657" max="5888" width="9.125" style="1"/>
    <col min="5889" max="5889" width="5.75" style="1" customWidth="1"/>
    <col min="5890" max="5890" width="5.875" style="1" customWidth="1"/>
    <col min="5891" max="5891" width="5.375" style="1" customWidth="1"/>
    <col min="5892" max="5892" width="4.625" style="1" customWidth="1"/>
    <col min="5893" max="5893" width="46.25" style="1" customWidth="1"/>
    <col min="5894" max="5894" width="33.625" style="1" customWidth="1"/>
    <col min="5895" max="5895" width="14.875" style="1" customWidth="1"/>
    <col min="5896" max="5896" width="10.625" style="1" customWidth="1"/>
    <col min="5897" max="5897" width="13.125" style="1" customWidth="1"/>
    <col min="5898" max="5898" width="13.25" style="1" customWidth="1"/>
    <col min="5899" max="5899" width="10.875" style="1" customWidth="1"/>
    <col min="5900" max="5902" width="10.625" style="1" customWidth="1"/>
    <col min="5903" max="5903" width="11.125" style="1" customWidth="1"/>
    <col min="5904" max="5905" width="10.875" style="1" customWidth="1"/>
    <col min="5906" max="5908" width="13.875" style="1" customWidth="1"/>
    <col min="5909" max="5910" width="16" style="1" customWidth="1"/>
    <col min="5911" max="5911" width="9.25" style="1" bestFit="1" customWidth="1"/>
    <col min="5912" max="5912" width="12.125" style="1" customWidth="1"/>
    <col min="5913" max="6144" width="9.125" style="1"/>
    <col min="6145" max="6145" width="5.75" style="1" customWidth="1"/>
    <col min="6146" max="6146" width="5.875" style="1" customWidth="1"/>
    <col min="6147" max="6147" width="5.375" style="1" customWidth="1"/>
    <col min="6148" max="6148" width="4.625" style="1" customWidth="1"/>
    <col min="6149" max="6149" width="46.25" style="1" customWidth="1"/>
    <col min="6150" max="6150" width="33.625" style="1" customWidth="1"/>
    <col min="6151" max="6151" width="14.875" style="1" customWidth="1"/>
    <col min="6152" max="6152" width="10.625" style="1" customWidth="1"/>
    <col min="6153" max="6153" width="13.125" style="1" customWidth="1"/>
    <col min="6154" max="6154" width="13.25" style="1" customWidth="1"/>
    <col min="6155" max="6155" width="10.875" style="1" customWidth="1"/>
    <col min="6156" max="6158" width="10.625" style="1" customWidth="1"/>
    <col min="6159" max="6159" width="11.125" style="1" customWidth="1"/>
    <col min="6160" max="6161" width="10.875" style="1" customWidth="1"/>
    <col min="6162" max="6164" width="13.875" style="1" customWidth="1"/>
    <col min="6165" max="6166" width="16" style="1" customWidth="1"/>
    <col min="6167" max="6167" width="9.25" style="1" bestFit="1" customWidth="1"/>
    <col min="6168" max="6168" width="12.125" style="1" customWidth="1"/>
    <col min="6169" max="6400" width="9.125" style="1"/>
    <col min="6401" max="6401" width="5.75" style="1" customWidth="1"/>
    <col min="6402" max="6402" width="5.875" style="1" customWidth="1"/>
    <col min="6403" max="6403" width="5.375" style="1" customWidth="1"/>
    <col min="6404" max="6404" width="4.625" style="1" customWidth="1"/>
    <col min="6405" max="6405" width="46.25" style="1" customWidth="1"/>
    <col min="6406" max="6406" width="33.625" style="1" customWidth="1"/>
    <col min="6407" max="6407" width="14.875" style="1" customWidth="1"/>
    <col min="6408" max="6408" width="10.625" style="1" customWidth="1"/>
    <col min="6409" max="6409" width="13.125" style="1" customWidth="1"/>
    <col min="6410" max="6410" width="13.25" style="1" customWidth="1"/>
    <col min="6411" max="6411" width="10.875" style="1" customWidth="1"/>
    <col min="6412" max="6414" width="10.625" style="1" customWidth="1"/>
    <col min="6415" max="6415" width="11.125" style="1" customWidth="1"/>
    <col min="6416" max="6417" width="10.875" style="1" customWidth="1"/>
    <col min="6418" max="6420" width="13.875" style="1" customWidth="1"/>
    <col min="6421" max="6422" width="16" style="1" customWidth="1"/>
    <col min="6423" max="6423" width="9.25" style="1" bestFit="1" customWidth="1"/>
    <col min="6424" max="6424" width="12.125" style="1" customWidth="1"/>
    <col min="6425" max="6656" width="9.125" style="1"/>
    <col min="6657" max="6657" width="5.75" style="1" customWidth="1"/>
    <col min="6658" max="6658" width="5.875" style="1" customWidth="1"/>
    <col min="6659" max="6659" width="5.375" style="1" customWidth="1"/>
    <col min="6660" max="6660" width="4.625" style="1" customWidth="1"/>
    <col min="6661" max="6661" width="46.25" style="1" customWidth="1"/>
    <col min="6662" max="6662" width="33.625" style="1" customWidth="1"/>
    <col min="6663" max="6663" width="14.875" style="1" customWidth="1"/>
    <col min="6664" max="6664" width="10.625" style="1" customWidth="1"/>
    <col min="6665" max="6665" width="13.125" style="1" customWidth="1"/>
    <col min="6666" max="6666" width="13.25" style="1" customWidth="1"/>
    <col min="6667" max="6667" width="10.875" style="1" customWidth="1"/>
    <col min="6668" max="6670" width="10.625" style="1" customWidth="1"/>
    <col min="6671" max="6671" width="11.125" style="1" customWidth="1"/>
    <col min="6672" max="6673" width="10.875" style="1" customWidth="1"/>
    <col min="6674" max="6676" width="13.875" style="1" customWidth="1"/>
    <col min="6677" max="6678" width="16" style="1" customWidth="1"/>
    <col min="6679" max="6679" width="9.25" style="1" bestFit="1" customWidth="1"/>
    <col min="6680" max="6680" width="12.125" style="1" customWidth="1"/>
    <col min="6681" max="6912" width="9.125" style="1"/>
    <col min="6913" max="6913" width="5.75" style="1" customWidth="1"/>
    <col min="6914" max="6914" width="5.875" style="1" customWidth="1"/>
    <col min="6915" max="6915" width="5.375" style="1" customWidth="1"/>
    <col min="6916" max="6916" width="4.625" style="1" customWidth="1"/>
    <col min="6917" max="6917" width="46.25" style="1" customWidth="1"/>
    <col min="6918" max="6918" width="33.625" style="1" customWidth="1"/>
    <col min="6919" max="6919" width="14.875" style="1" customWidth="1"/>
    <col min="6920" max="6920" width="10.625" style="1" customWidth="1"/>
    <col min="6921" max="6921" width="13.125" style="1" customWidth="1"/>
    <col min="6922" max="6922" width="13.25" style="1" customWidth="1"/>
    <col min="6923" max="6923" width="10.875" style="1" customWidth="1"/>
    <col min="6924" max="6926" width="10.625" style="1" customWidth="1"/>
    <col min="6927" max="6927" width="11.125" style="1" customWidth="1"/>
    <col min="6928" max="6929" width="10.875" style="1" customWidth="1"/>
    <col min="6930" max="6932" width="13.875" style="1" customWidth="1"/>
    <col min="6933" max="6934" width="16" style="1" customWidth="1"/>
    <col min="6935" max="6935" width="9.25" style="1" bestFit="1" customWidth="1"/>
    <col min="6936" max="6936" width="12.125" style="1" customWidth="1"/>
    <col min="6937" max="7168" width="9.125" style="1"/>
    <col min="7169" max="7169" width="5.75" style="1" customWidth="1"/>
    <col min="7170" max="7170" width="5.875" style="1" customWidth="1"/>
    <col min="7171" max="7171" width="5.375" style="1" customWidth="1"/>
    <col min="7172" max="7172" width="4.625" style="1" customWidth="1"/>
    <col min="7173" max="7173" width="46.25" style="1" customWidth="1"/>
    <col min="7174" max="7174" width="33.625" style="1" customWidth="1"/>
    <col min="7175" max="7175" width="14.875" style="1" customWidth="1"/>
    <col min="7176" max="7176" width="10.625" style="1" customWidth="1"/>
    <col min="7177" max="7177" width="13.125" style="1" customWidth="1"/>
    <col min="7178" max="7178" width="13.25" style="1" customWidth="1"/>
    <col min="7179" max="7179" width="10.875" style="1" customWidth="1"/>
    <col min="7180" max="7182" width="10.625" style="1" customWidth="1"/>
    <col min="7183" max="7183" width="11.125" style="1" customWidth="1"/>
    <col min="7184" max="7185" width="10.875" style="1" customWidth="1"/>
    <col min="7186" max="7188" width="13.875" style="1" customWidth="1"/>
    <col min="7189" max="7190" width="16" style="1" customWidth="1"/>
    <col min="7191" max="7191" width="9.25" style="1" bestFit="1" customWidth="1"/>
    <col min="7192" max="7192" width="12.125" style="1" customWidth="1"/>
    <col min="7193" max="7424" width="9.125" style="1"/>
    <col min="7425" max="7425" width="5.75" style="1" customWidth="1"/>
    <col min="7426" max="7426" width="5.875" style="1" customWidth="1"/>
    <col min="7427" max="7427" width="5.375" style="1" customWidth="1"/>
    <col min="7428" max="7428" width="4.625" style="1" customWidth="1"/>
    <col min="7429" max="7429" width="46.25" style="1" customWidth="1"/>
    <col min="7430" max="7430" width="33.625" style="1" customWidth="1"/>
    <col min="7431" max="7431" width="14.875" style="1" customWidth="1"/>
    <col min="7432" max="7432" width="10.625" style="1" customWidth="1"/>
    <col min="7433" max="7433" width="13.125" style="1" customWidth="1"/>
    <col min="7434" max="7434" width="13.25" style="1" customWidth="1"/>
    <col min="7435" max="7435" width="10.875" style="1" customWidth="1"/>
    <col min="7436" max="7438" width="10.625" style="1" customWidth="1"/>
    <col min="7439" max="7439" width="11.125" style="1" customWidth="1"/>
    <col min="7440" max="7441" width="10.875" style="1" customWidth="1"/>
    <col min="7442" max="7444" width="13.875" style="1" customWidth="1"/>
    <col min="7445" max="7446" width="16" style="1" customWidth="1"/>
    <col min="7447" max="7447" width="9.25" style="1" bestFit="1" customWidth="1"/>
    <col min="7448" max="7448" width="12.125" style="1" customWidth="1"/>
    <col min="7449" max="7680" width="9.125" style="1"/>
    <col min="7681" max="7681" width="5.75" style="1" customWidth="1"/>
    <col min="7682" max="7682" width="5.875" style="1" customWidth="1"/>
    <col min="7683" max="7683" width="5.375" style="1" customWidth="1"/>
    <col min="7684" max="7684" width="4.625" style="1" customWidth="1"/>
    <col min="7685" max="7685" width="46.25" style="1" customWidth="1"/>
    <col min="7686" max="7686" width="33.625" style="1" customWidth="1"/>
    <col min="7687" max="7687" width="14.875" style="1" customWidth="1"/>
    <col min="7688" max="7688" width="10.625" style="1" customWidth="1"/>
    <col min="7689" max="7689" width="13.125" style="1" customWidth="1"/>
    <col min="7690" max="7690" width="13.25" style="1" customWidth="1"/>
    <col min="7691" max="7691" width="10.875" style="1" customWidth="1"/>
    <col min="7692" max="7694" width="10.625" style="1" customWidth="1"/>
    <col min="7695" max="7695" width="11.125" style="1" customWidth="1"/>
    <col min="7696" max="7697" width="10.875" style="1" customWidth="1"/>
    <col min="7698" max="7700" width="13.875" style="1" customWidth="1"/>
    <col min="7701" max="7702" width="16" style="1" customWidth="1"/>
    <col min="7703" max="7703" width="9.25" style="1" bestFit="1" customWidth="1"/>
    <col min="7704" max="7704" width="12.125" style="1" customWidth="1"/>
    <col min="7705" max="7936" width="9.125" style="1"/>
    <col min="7937" max="7937" width="5.75" style="1" customWidth="1"/>
    <col min="7938" max="7938" width="5.875" style="1" customWidth="1"/>
    <col min="7939" max="7939" width="5.375" style="1" customWidth="1"/>
    <col min="7940" max="7940" width="4.625" style="1" customWidth="1"/>
    <col min="7941" max="7941" width="46.25" style="1" customWidth="1"/>
    <col min="7942" max="7942" width="33.625" style="1" customWidth="1"/>
    <col min="7943" max="7943" width="14.875" style="1" customWidth="1"/>
    <col min="7944" max="7944" width="10.625" style="1" customWidth="1"/>
    <col min="7945" max="7945" width="13.125" style="1" customWidth="1"/>
    <col min="7946" max="7946" width="13.25" style="1" customWidth="1"/>
    <col min="7947" max="7947" width="10.875" style="1" customWidth="1"/>
    <col min="7948" max="7950" width="10.625" style="1" customWidth="1"/>
    <col min="7951" max="7951" width="11.125" style="1" customWidth="1"/>
    <col min="7952" max="7953" width="10.875" style="1" customWidth="1"/>
    <col min="7954" max="7956" width="13.875" style="1" customWidth="1"/>
    <col min="7957" max="7958" width="16" style="1" customWidth="1"/>
    <col min="7959" max="7959" width="9.25" style="1" bestFit="1" customWidth="1"/>
    <col min="7960" max="7960" width="12.125" style="1" customWidth="1"/>
    <col min="7961" max="8192" width="9.125" style="1"/>
    <col min="8193" max="8193" width="5.75" style="1" customWidth="1"/>
    <col min="8194" max="8194" width="5.875" style="1" customWidth="1"/>
    <col min="8195" max="8195" width="5.375" style="1" customWidth="1"/>
    <col min="8196" max="8196" width="4.625" style="1" customWidth="1"/>
    <col min="8197" max="8197" width="46.25" style="1" customWidth="1"/>
    <col min="8198" max="8198" width="33.625" style="1" customWidth="1"/>
    <col min="8199" max="8199" width="14.875" style="1" customWidth="1"/>
    <col min="8200" max="8200" width="10.625" style="1" customWidth="1"/>
    <col min="8201" max="8201" width="13.125" style="1" customWidth="1"/>
    <col min="8202" max="8202" width="13.25" style="1" customWidth="1"/>
    <col min="8203" max="8203" width="10.875" style="1" customWidth="1"/>
    <col min="8204" max="8206" width="10.625" style="1" customWidth="1"/>
    <col min="8207" max="8207" width="11.125" style="1" customWidth="1"/>
    <col min="8208" max="8209" width="10.875" style="1" customWidth="1"/>
    <col min="8210" max="8212" width="13.875" style="1" customWidth="1"/>
    <col min="8213" max="8214" width="16" style="1" customWidth="1"/>
    <col min="8215" max="8215" width="9.25" style="1" bestFit="1" customWidth="1"/>
    <col min="8216" max="8216" width="12.125" style="1" customWidth="1"/>
    <col min="8217" max="8448" width="9.125" style="1"/>
    <col min="8449" max="8449" width="5.75" style="1" customWidth="1"/>
    <col min="8450" max="8450" width="5.875" style="1" customWidth="1"/>
    <col min="8451" max="8451" width="5.375" style="1" customWidth="1"/>
    <col min="8452" max="8452" width="4.625" style="1" customWidth="1"/>
    <col min="8453" max="8453" width="46.25" style="1" customWidth="1"/>
    <col min="8454" max="8454" width="33.625" style="1" customWidth="1"/>
    <col min="8455" max="8455" width="14.875" style="1" customWidth="1"/>
    <col min="8456" max="8456" width="10.625" style="1" customWidth="1"/>
    <col min="8457" max="8457" width="13.125" style="1" customWidth="1"/>
    <col min="8458" max="8458" width="13.25" style="1" customWidth="1"/>
    <col min="8459" max="8459" width="10.875" style="1" customWidth="1"/>
    <col min="8460" max="8462" width="10.625" style="1" customWidth="1"/>
    <col min="8463" max="8463" width="11.125" style="1" customWidth="1"/>
    <col min="8464" max="8465" width="10.875" style="1" customWidth="1"/>
    <col min="8466" max="8468" width="13.875" style="1" customWidth="1"/>
    <col min="8469" max="8470" width="16" style="1" customWidth="1"/>
    <col min="8471" max="8471" width="9.25" style="1" bestFit="1" customWidth="1"/>
    <col min="8472" max="8472" width="12.125" style="1" customWidth="1"/>
    <col min="8473" max="8704" width="9.125" style="1"/>
    <col min="8705" max="8705" width="5.75" style="1" customWidth="1"/>
    <col min="8706" max="8706" width="5.875" style="1" customWidth="1"/>
    <col min="8707" max="8707" width="5.375" style="1" customWidth="1"/>
    <col min="8708" max="8708" width="4.625" style="1" customWidth="1"/>
    <col min="8709" max="8709" width="46.25" style="1" customWidth="1"/>
    <col min="8710" max="8710" width="33.625" style="1" customWidth="1"/>
    <col min="8711" max="8711" width="14.875" style="1" customWidth="1"/>
    <col min="8712" max="8712" width="10.625" style="1" customWidth="1"/>
    <col min="8713" max="8713" width="13.125" style="1" customWidth="1"/>
    <col min="8714" max="8714" width="13.25" style="1" customWidth="1"/>
    <col min="8715" max="8715" width="10.875" style="1" customWidth="1"/>
    <col min="8716" max="8718" width="10.625" style="1" customWidth="1"/>
    <col min="8719" max="8719" width="11.125" style="1" customWidth="1"/>
    <col min="8720" max="8721" width="10.875" style="1" customWidth="1"/>
    <col min="8722" max="8724" width="13.875" style="1" customWidth="1"/>
    <col min="8725" max="8726" width="16" style="1" customWidth="1"/>
    <col min="8727" max="8727" width="9.25" style="1" bestFit="1" customWidth="1"/>
    <col min="8728" max="8728" width="12.125" style="1" customWidth="1"/>
    <col min="8729" max="8960" width="9.125" style="1"/>
    <col min="8961" max="8961" width="5.75" style="1" customWidth="1"/>
    <col min="8962" max="8962" width="5.875" style="1" customWidth="1"/>
    <col min="8963" max="8963" width="5.375" style="1" customWidth="1"/>
    <col min="8964" max="8964" width="4.625" style="1" customWidth="1"/>
    <col min="8965" max="8965" width="46.25" style="1" customWidth="1"/>
    <col min="8966" max="8966" width="33.625" style="1" customWidth="1"/>
    <col min="8967" max="8967" width="14.875" style="1" customWidth="1"/>
    <col min="8968" max="8968" width="10.625" style="1" customWidth="1"/>
    <col min="8969" max="8969" width="13.125" style="1" customWidth="1"/>
    <col min="8970" max="8970" width="13.25" style="1" customWidth="1"/>
    <col min="8971" max="8971" width="10.875" style="1" customWidth="1"/>
    <col min="8972" max="8974" width="10.625" style="1" customWidth="1"/>
    <col min="8975" max="8975" width="11.125" style="1" customWidth="1"/>
    <col min="8976" max="8977" width="10.875" style="1" customWidth="1"/>
    <col min="8978" max="8980" width="13.875" style="1" customWidth="1"/>
    <col min="8981" max="8982" width="16" style="1" customWidth="1"/>
    <col min="8983" max="8983" width="9.25" style="1" bestFit="1" customWidth="1"/>
    <col min="8984" max="8984" width="12.125" style="1" customWidth="1"/>
    <col min="8985" max="9216" width="9.125" style="1"/>
    <col min="9217" max="9217" width="5.75" style="1" customWidth="1"/>
    <col min="9218" max="9218" width="5.875" style="1" customWidth="1"/>
    <col min="9219" max="9219" width="5.375" style="1" customWidth="1"/>
    <col min="9220" max="9220" width="4.625" style="1" customWidth="1"/>
    <col min="9221" max="9221" width="46.25" style="1" customWidth="1"/>
    <col min="9222" max="9222" width="33.625" style="1" customWidth="1"/>
    <col min="9223" max="9223" width="14.875" style="1" customWidth="1"/>
    <col min="9224" max="9224" width="10.625" style="1" customWidth="1"/>
    <col min="9225" max="9225" width="13.125" style="1" customWidth="1"/>
    <col min="9226" max="9226" width="13.25" style="1" customWidth="1"/>
    <col min="9227" max="9227" width="10.875" style="1" customWidth="1"/>
    <col min="9228" max="9230" width="10.625" style="1" customWidth="1"/>
    <col min="9231" max="9231" width="11.125" style="1" customWidth="1"/>
    <col min="9232" max="9233" width="10.875" style="1" customWidth="1"/>
    <col min="9234" max="9236" width="13.875" style="1" customWidth="1"/>
    <col min="9237" max="9238" width="16" style="1" customWidth="1"/>
    <col min="9239" max="9239" width="9.25" style="1" bestFit="1" customWidth="1"/>
    <col min="9240" max="9240" width="12.125" style="1" customWidth="1"/>
    <col min="9241" max="9472" width="9.125" style="1"/>
    <col min="9473" max="9473" width="5.75" style="1" customWidth="1"/>
    <col min="9474" max="9474" width="5.875" style="1" customWidth="1"/>
    <col min="9475" max="9475" width="5.375" style="1" customWidth="1"/>
    <col min="9476" max="9476" width="4.625" style="1" customWidth="1"/>
    <col min="9477" max="9477" width="46.25" style="1" customWidth="1"/>
    <col min="9478" max="9478" width="33.625" style="1" customWidth="1"/>
    <col min="9479" max="9479" width="14.875" style="1" customWidth="1"/>
    <col min="9480" max="9480" width="10.625" style="1" customWidth="1"/>
    <col min="9481" max="9481" width="13.125" style="1" customWidth="1"/>
    <col min="9482" max="9482" width="13.25" style="1" customWidth="1"/>
    <col min="9483" max="9483" width="10.875" style="1" customWidth="1"/>
    <col min="9484" max="9486" width="10.625" style="1" customWidth="1"/>
    <col min="9487" max="9487" width="11.125" style="1" customWidth="1"/>
    <col min="9488" max="9489" width="10.875" style="1" customWidth="1"/>
    <col min="9490" max="9492" width="13.875" style="1" customWidth="1"/>
    <col min="9493" max="9494" width="16" style="1" customWidth="1"/>
    <col min="9495" max="9495" width="9.25" style="1" bestFit="1" customWidth="1"/>
    <col min="9496" max="9496" width="12.125" style="1" customWidth="1"/>
    <col min="9497" max="9728" width="9.125" style="1"/>
    <col min="9729" max="9729" width="5.75" style="1" customWidth="1"/>
    <col min="9730" max="9730" width="5.875" style="1" customWidth="1"/>
    <col min="9731" max="9731" width="5.375" style="1" customWidth="1"/>
    <col min="9732" max="9732" width="4.625" style="1" customWidth="1"/>
    <col min="9733" max="9733" width="46.25" style="1" customWidth="1"/>
    <col min="9734" max="9734" width="33.625" style="1" customWidth="1"/>
    <col min="9735" max="9735" width="14.875" style="1" customWidth="1"/>
    <col min="9736" max="9736" width="10.625" style="1" customWidth="1"/>
    <col min="9737" max="9737" width="13.125" style="1" customWidth="1"/>
    <col min="9738" max="9738" width="13.25" style="1" customWidth="1"/>
    <col min="9739" max="9739" width="10.875" style="1" customWidth="1"/>
    <col min="9740" max="9742" width="10.625" style="1" customWidth="1"/>
    <col min="9743" max="9743" width="11.125" style="1" customWidth="1"/>
    <col min="9744" max="9745" width="10.875" style="1" customWidth="1"/>
    <col min="9746" max="9748" width="13.875" style="1" customWidth="1"/>
    <col min="9749" max="9750" width="16" style="1" customWidth="1"/>
    <col min="9751" max="9751" width="9.25" style="1" bestFit="1" customWidth="1"/>
    <col min="9752" max="9752" width="12.125" style="1" customWidth="1"/>
    <col min="9753" max="9984" width="9.125" style="1"/>
    <col min="9985" max="9985" width="5.75" style="1" customWidth="1"/>
    <col min="9986" max="9986" width="5.875" style="1" customWidth="1"/>
    <col min="9987" max="9987" width="5.375" style="1" customWidth="1"/>
    <col min="9988" max="9988" width="4.625" style="1" customWidth="1"/>
    <col min="9989" max="9989" width="46.25" style="1" customWidth="1"/>
    <col min="9990" max="9990" width="33.625" style="1" customWidth="1"/>
    <col min="9991" max="9991" width="14.875" style="1" customWidth="1"/>
    <col min="9992" max="9992" width="10.625" style="1" customWidth="1"/>
    <col min="9993" max="9993" width="13.125" style="1" customWidth="1"/>
    <col min="9994" max="9994" width="13.25" style="1" customWidth="1"/>
    <col min="9995" max="9995" width="10.875" style="1" customWidth="1"/>
    <col min="9996" max="9998" width="10.625" style="1" customWidth="1"/>
    <col min="9999" max="9999" width="11.125" style="1" customWidth="1"/>
    <col min="10000" max="10001" width="10.875" style="1" customWidth="1"/>
    <col min="10002" max="10004" width="13.875" style="1" customWidth="1"/>
    <col min="10005" max="10006" width="16" style="1" customWidth="1"/>
    <col min="10007" max="10007" width="9.25" style="1" bestFit="1" customWidth="1"/>
    <col min="10008" max="10008" width="12.125" style="1" customWidth="1"/>
    <col min="10009" max="10240" width="9.125" style="1"/>
    <col min="10241" max="10241" width="5.75" style="1" customWidth="1"/>
    <col min="10242" max="10242" width="5.875" style="1" customWidth="1"/>
    <col min="10243" max="10243" width="5.375" style="1" customWidth="1"/>
    <col min="10244" max="10244" width="4.625" style="1" customWidth="1"/>
    <col min="10245" max="10245" width="46.25" style="1" customWidth="1"/>
    <col min="10246" max="10246" width="33.625" style="1" customWidth="1"/>
    <col min="10247" max="10247" width="14.875" style="1" customWidth="1"/>
    <col min="10248" max="10248" width="10.625" style="1" customWidth="1"/>
    <col min="10249" max="10249" width="13.125" style="1" customWidth="1"/>
    <col min="10250" max="10250" width="13.25" style="1" customWidth="1"/>
    <col min="10251" max="10251" width="10.875" style="1" customWidth="1"/>
    <col min="10252" max="10254" width="10.625" style="1" customWidth="1"/>
    <col min="10255" max="10255" width="11.125" style="1" customWidth="1"/>
    <col min="10256" max="10257" width="10.875" style="1" customWidth="1"/>
    <col min="10258" max="10260" width="13.875" style="1" customWidth="1"/>
    <col min="10261" max="10262" width="16" style="1" customWidth="1"/>
    <col min="10263" max="10263" width="9.25" style="1" bestFit="1" customWidth="1"/>
    <col min="10264" max="10264" width="12.125" style="1" customWidth="1"/>
    <col min="10265" max="10496" width="9.125" style="1"/>
    <col min="10497" max="10497" width="5.75" style="1" customWidth="1"/>
    <col min="10498" max="10498" width="5.875" style="1" customWidth="1"/>
    <col min="10499" max="10499" width="5.375" style="1" customWidth="1"/>
    <col min="10500" max="10500" width="4.625" style="1" customWidth="1"/>
    <col min="10501" max="10501" width="46.25" style="1" customWidth="1"/>
    <col min="10502" max="10502" width="33.625" style="1" customWidth="1"/>
    <col min="10503" max="10503" width="14.875" style="1" customWidth="1"/>
    <col min="10504" max="10504" width="10.625" style="1" customWidth="1"/>
    <col min="10505" max="10505" width="13.125" style="1" customWidth="1"/>
    <col min="10506" max="10506" width="13.25" style="1" customWidth="1"/>
    <col min="10507" max="10507" width="10.875" style="1" customWidth="1"/>
    <col min="10508" max="10510" width="10.625" style="1" customWidth="1"/>
    <col min="10511" max="10511" width="11.125" style="1" customWidth="1"/>
    <col min="10512" max="10513" width="10.875" style="1" customWidth="1"/>
    <col min="10514" max="10516" width="13.875" style="1" customWidth="1"/>
    <col min="10517" max="10518" width="16" style="1" customWidth="1"/>
    <col min="10519" max="10519" width="9.25" style="1" bestFit="1" customWidth="1"/>
    <col min="10520" max="10520" width="12.125" style="1" customWidth="1"/>
    <col min="10521" max="10752" width="9.125" style="1"/>
    <col min="10753" max="10753" width="5.75" style="1" customWidth="1"/>
    <col min="10754" max="10754" width="5.875" style="1" customWidth="1"/>
    <col min="10755" max="10755" width="5.375" style="1" customWidth="1"/>
    <col min="10756" max="10756" width="4.625" style="1" customWidth="1"/>
    <col min="10757" max="10757" width="46.25" style="1" customWidth="1"/>
    <col min="10758" max="10758" width="33.625" style="1" customWidth="1"/>
    <col min="10759" max="10759" width="14.875" style="1" customWidth="1"/>
    <col min="10760" max="10760" width="10.625" style="1" customWidth="1"/>
    <col min="10761" max="10761" width="13.125" style="1" customWidth="1"/>
    <col min="10762" max="10762" width="13.25" style="1" customWidth="1"/>
    <col min="10763" max="10763" width="10.875" style="1" customWidth="1"/>
    <col min="10764" max="10766" width="10.625" style="1" customWidth="1"/>
    <col min="10767" max="10767" width="11.125" style="1" customWidth="1"/>
    <col min="10768" max="10769" width="10.875" style="1" customWidth="1"/>
    <col min="10770" max="10772" width="13.875" style="1" customWidth="1"/>
    <col min="10773" max="10774" width="16" style="1" customWidth="1"/>
    <col min="10775" max="10775" width="9.25" style="1" bestFit="1" customWidth="1"/>
    <col min="10776" max="10776" width="12.125" style="1" customWidth="1"/>
    <col min="10777" max="11008" width="9.125" style="1"/>
    <col min="11009" max="11009" width="5.75" style="1" customWidth="1"/>
    <col min="11010" max="11010" width="5.875" style="1" customWidth="1"/>
    <col min="11011" max="11011" width="5.375" style="1" customWidth="1"/>
    <col min="11012" max="11012" width="4.625" style="1" customWidth="1"/>
    <col min="11013" max="11013" width="46.25" style="1" customWidth="1"/>
    <col min="11014" max="11014" width="33.625" style="1" customWidth="1"/>
    <col min="11015" max="11015" width="14.875" style="1" customWidth="1"/>
    <col min="11016" max="11016" width="10.625" style="1" customWidth="1"/>
    <col min="11017" max="11017" width="13.125" style="1" customWidth="1"/>
    <col min="11018" max="11018" width="13.25" style="1" customWidth="1"/>
    <col min="11019" max="11019" width="10.875" style="1" customWidth="1"/>
    <col min="11020" max="11022" width="10.625" style="1" customWidth="1"/>
    <col min="11023" max="11023" width="11.125" style="1" customWidth="1"/>
    <col min="11024" max="11025" width="10.875" style="1" customWidth="1"/>
    <col min="11026" max="11028" width="13.875" style="1" customWidth="1"/>
    <col min="11029" max="11030" width="16" style="1" customWidth="1"/>
    <col min="11031" max="11031" width="9.25" style="1" bestFit="1" customWidth="1"/>
    <col min="11032" max="11032" width="12.125" style="1" customWidth="1"/>
    <col min="11033" max="11264" width="9.125" style="1"/>
    <col min="11265" max="11265" width="5.75" style="1" customWidth="1"/>
    <col min="11266" max="11266" width="5.875" style="1" customWidth="1"/>
    <col min="11267" max="11267" width="5.375" style="1" customWidth="1"/>
    <col min="11268" max="11268" width="4.625" style="1" customWidth="1"/>
    <col min="11269" max="11269" width="46.25" style="1" customWidth="1"/>
    <col min="11270" max="11270" width="33.625" style="1" customWidth="1"/>
    <col min="11271" max="11271" width="14.875" style="1" customWidth="1"/>
    <col min="11272" max="11272" width="10.625" style="1" customWidth="1"/>
    <col min="11273" max="11273" width="13.125" style="1" customWidth="1"/>
    <col min="11274" max="11274" width="13.25" style="1" customWidth="1"/>
    <col min="11275" max="11275" width="10.875" style="1" customWidth="1"/>
    <col min="11276" max="11278" width="10.625" style="1" customWidth="1"/>
    <col min="11279" max="11279" width="11.125" style="1" customWidth="1"/>
    <col min="11280" max="11281" width="10.875" style="1" customWidth="1"/>
    <col min="11282" max="11284" width="13.875" style="1" customWidth="1"/>
    <col min="11285" max="11286" width="16" style="1" customWidth="1"/>
    <col min="11287" max="11287" width="9.25" style="1" bestFit="1" customWidth="1"/>
    <col min="11288" max="11288" width="12.125" style="1" customWidth="1"/>
    <col min="11289" max="11520" width="9.125" style="1"/>
    <col min="11521" max="11521" width="5.75" style="1" customWidth="1"/>
    <col min="11522" max="11522" width="5.875" style="1" customWidth="1"/>
    <col min="11523" max="11523" width="5.375" style="1" customWidth="1"/>
    <col min="11524" max="11524" width="4.625" style="1" customWidth="1"/>
    <col min="11525" max="11525" width="46.25" style="1" customWidth="1"/>
    <col min="11526" max="11526" width="33.625" style="1" customWidth="1"/>
    <col min="11527" max="11527" width="14.875" style="1" customWidth="1"/>
    <col min="11528" max="11528" width="10.625" style="1" customWidth="1"/>
    <col min="11529" max="11529" width="13.125" style="1" customWidth="1"/>
    <col min="11530" max="11530" width="13.25" style="1" customWidth="1"/>
    <col min="11531" max="11531" width="10.875" style="1" customWidth="1"/>
    <col min="11532" max="11534" width="10.625" style="1" customWidth="1"/>
    <col min="11535" max="11535" width="11.125" style="1" customWidth="1"/>
    <col min="11536" max="11537" width="10.875" style="1" customWidth="1"/>
    <col min="11538" max="11540" width="13.875" style="1" customWidth="1"/>
    <col min="11541" max="11542" width="16" style="1" customWidth="1"/>
    <col min="11543" max="11543" width="9.25" style="1" bestFit="1" customWidth="1"/>
    <col min="11544" max="11544" width="12.125" style="1" customWidth="1"/>
    <col min="11545" max="11776" width="9.125" style="1"/>
    <col min="11777" max="11777" width="5.75" style="1" customWidth="1"/>
    <col min="11778" max="11778" width="5.875" style="1" customWidth="1"/>
    <col min="11779" max="11779" width="5.375" style="1" customWidth="1"/>
    <col min="11780" max="11780" width="4.625" style="1" customWidth="1"/>
    <col min="11781" max="11781" width="46.25" style="1" customWidth="1"/>
    <col min="11782" max="11782" width="33.625" style="1" customWidth="1"/>
    <col min="11783" max="11783" width="14.875" style="1" customWidth="1"/>
    <col min="11784" max="11784" width="10.625" style="1" customWidth="1"/>
    <col min="11785" max="11785" width="13.125" style="1" customWidth="1"/>
    <col min="11786" max="11786" width="13.25" style="1" customWidth="1"/>
    <col min="11787" max="11787" width="10.875" style="1" customWidth="1"/>
    <col min="11788" max="11790" width="10.625" style="1" customWidth="1"/>
    <col min="11791" max="11791" width="11.125" style="1" customWidth="1"/>
    <col min="11792" max="11793" width="10.875" style="1" customWidth="1"/>
    <col min="11794" max="11796" width="13.875" style="1" customWidth="1"/>
    <col min="11797" max="11798" width="16" style="1" customWidth="1"/>
    <col min="11799" max="11799" width="9.25" style="1" bestFit="1" customWidth="1"/>
    <col min="11800" max="11800" width="12.125" style="1" customWidth="1"/>
    <col min="11801" max="12032" width="9.125" style="1"/>
    <col min="12033" max="12033" width="5.75" style="1" customWidth="1"/>
    <col min="12034" max="12034" width="5.875" style="1" customWidth="1"/>
    <col min="12035" max="12035" width="5.375" style="1" customWidth="1"/>
    <col min="12036" max="12036" width="4.625" style="1" customWidth="1"/>
    <col min="12037" max="12037" width="46.25" style="1" customWidth="1"/>
    <col min="12038" max="12038" width="33.625" style="1" customWidth="1"/>
    <col min="12039" max="12039" width="14.875" style="1" customWidth="1"/>
    <col min="12040" max="12040" width="10.625" style="1" customWidth="1"/>
    <col min="12041" max="12041" width="13.125" style="1" customWidth="1"/>
    <col min="12042" max="12042" width="13.25" style="1" customWidth="1"/>
    <col min="12043" max="12043" width="10.875" style="1" customWidth="1"/>
    <col min="12044" max="12046" width="10.625" style="1" customWidth="1"/>
    <col min="12047" max="12047" width="11.125" style="1" customWidth="1"/>
    <col min="12048" max="12049" width="10.875" style="1" customWidth="1"/>
    <col min="12050" max="12052" width="13.875" style="1" customWidth="1"/>
    <col min="12053" max="12054" width="16" style="1" customWidth="1"/>
    <col min="12055" max="12055" width="9.25" style="1" bestFit="1" customWidth="1"/>
    <col min="12056" max="12056" width="12.125" style="1" customWidth="1"/>
    <col min="12057" max="12288" width="9.125" style="1"/>
    <col min="12289" max="12289" width="5.75" style="1" customWidth="1"/>
    <col min="12290" max="12290" width="5.875" style="1" customWidth="1"/>
    <col min="12291" max="12291" width="5.375" style="1" customWidth="1"/>
    <col min="12292" max="12292" width="4.625" style="1" customWidth="1"/>
    <col min="12293" max="12293" width="46.25" style="1" customWidth="1"/>
    <col min="12294" max="12294" width="33.625" style="1" customWidth="1"/>
    <col min="12295" max="12295" width="14.875" style="1" customWidth="1"/>
    <col min="12296" max="12296" width="10.625" style="1" customWidth="1"/>
    <col min="12297" max="12297" width="13.125" style="1" customWidth="1"/>
    <col min="12298" max="12298" width="13.25" style="1" customWidth="1"/>
    <col min="12299" max="12299" width="10.875" style="1" customWidth="1"/>
    <col min="12300" max="12302" width="10.625" style="1" customWidth="1"/>
    <col min="12303" max="12303" width="11.125" style="1" customWidth="1"/>
    <col min="12304" max="12305" width="10.875" style="1" customWidth="1"/>
    <col min="12306" max="12308" width="13.875" style="1" customWidth="1"/>
    <col min="12309" max="12310" width="16" style="1" customWidth="1"/>
    <col min="12311" max="12311" width="9.25" style="1" bestFit="1" customWidth="1"/>
    <col min="12312" max="12312" width="12.125" style="1" customWidth="1"/>
    <col min="12313" max="12544" width="9.125" style="1"/>
    <col min="12545" max="12545" width="5.75" style="1" customWidth="1"/>
    <col min="12546" max="12546" width="5.875" style="1" customWidth="1"/>
    <col min="12547" max="12547" width="5.375" style="1" customWidth="1"/>
    <col min="12548" max="12548" width="4.625" style="1" customWidth="1"/>
    <col min="12549" max="12549" width="46.25" style="1" customWidth="1"/>
    <col min="12550" max="12550" width="33.625" style="1" customWidth="1"/>
    <col min="12551" max="12551" width="14.875" style="1" customWidth="1"/>
    <col min="12552" max="12552" width="10.625" style="1" customWidth="1"/>
    <col min="12553" max="12553" width="13.125" style="1" customWidth="1"/>
    <col min="12554" max="12554" width="13.25" style="1" customWidth="1"/>
    <col min="12555" max="12555" width="10.875" style="1" customWidth="1"/>
    <col min="12556" max="12558" width="10.625" style="1" customWidth="1"/>
    <col min="12559" max="12559" width="11.125" style="1" customWidth="1"/>
    <col min="12560" max="12561" width="10.875" style="1" customWidth="1"/>
    <col min="12562" max="12564" width="13.875" style="1" customWidth="1"/>
    <col min="12565" max="12566" width="16" style="1" customWidth="1"/>
    <col min="12567" max="12567" width="9.25" style="1" bestFit="1" customWidth="1"/>
    <col min="12568" max="12568" width="12.125" style="1" customWidth="1"/>
    <col min="12569" max="12800" width="9.125" style="1"/>
    <col min="12801" max="12801" width="5.75" style="1" customWidth="1"/>
    <col min="12802" max="12802" width="5.875" style="1" customWidth="1"/>
    <col min="12803" max="12803" width="5.375" style="1" customWidth="1"/>
    <col min="12804" max="12804" width="4.625" style="1" customWidth="1"/>
    <col min="12805" max="12805" width="46.25" style="1" customWidth="1"/>
    <col min="12806" max="12806" width="33.625" style="1" customWidth="1"/>
    <col min="12807" max="12807" width="14.875" style="1" customWidth="1"/>
    <col min="12808" max="12808" width="10.625" style="1" customWidth="1"/>
    <col min="12809" max="12809" width="13.125" style="1" customWidth="1"/>
    <col min="12810" max="12810" width="13.25" style="1" customWidth="1"/>
    <col min="12811" max="12811" width="10.875" style="1" customWidth="1"/>
    <col min="12812" max="12814" width="10.625" style="1" customWidth="1"/>
    <col min="12815" max="12815" width="11.125" style="1" customWidth="1"/>
    <col min="12816" max="12817" width="10.875" style="1" customWidth="1"/>
    <col min="12818" max="12820" width="13.875" style="1" customWidth="1"/>
    <col min="12821" max="12822" width="16" style="1" customWidth="1"/>
    <col min="12823" max="12823" width="9.25" style="1" bestFit="1" customWidth="1"/>
    <col min="12824" max="12824" width="12.125" style="1" customWidth="1"/>
    <col min="12825" max="13056" width="9.125" style="1"/>
    <col min="13057" max="13057" width="5.75" style="1" customWidth="1"/>
    <col min="13058" max="13058" width="5.875" style="1" customWidth="1"/>
    <col min="13059" max="13059" width="5.375" style="1" customWidth="1"/>
    <col min="13060" max="13060" width="4.625" style="1" customWidth="1"/>
    <col min="13061" max="13061" width="46.25" style="1" customWidth="1"/>
    <col min="13062" max="13062" width="33.625" style="1" customWidth="1"/>
    <col min="13063" max="13063" width="14.875" style="1" customWidth="1"/>
    <col min="13064" max="13064" width="10.625" style="1" customWidth="1"/>
    <col min="13065" max="13065" width="13.125" style="1" customWidth="1"/>
    <col min="13066" max="13066" width="13.25" style="1" customWidth="1"/>
    <col min="13067" max="13067" width="10.875" style="1" customWidth="1"/>
    <col min="13068" max="13070" width="10.625" style="1" customWidth="1"/>
    <col min="13071" max="13071" width="11.125" style="1" customWidth="1"/>
    <col min="13072" max="13073" width="10.875" style="1" customWidth="1"/>
    <col min="13074" max="13076" width="13.875" style="1" customWidth="1"/>
    <col min="13077" max="13078" width="16" style="1" customWidth="1"/>
    <col min="13079" max="13079" width="9.25" style="1" bestFit="1" customWidth="1"/>
    <col min="13080" max="13080" width="12.125" style="1" customWidth="1"/>
    <col min="13081" max="13312" width="9.125" style="1"/>
    <col min="13313" max="13313" width="5.75" style="1" customWidth="1"/>
    <col min="13314" max="13314" width="5.875" style="1" customWidth="1"/>
    <col min="13315" max="13315" width="5.375" style="1" customWidth="1"/>
    <col min="13316" max="13316" width="4.625" style="1" customWidth="1"/>
    <col min="13317" max="13317" width="46.25" style="1" customWidth="1"/>
    <col min="13318" max="13318" width="33.625" style="1" customWidth="1"/>
    <col min="13319" max="13319" width="14.875" style="1" customWidth="1"/>
    <col min="13320" max="13320" width="10.625" style="1" customWidth="1"/>
    <col min="13321" max="13321" width="13.125" style="1" customWidth="1"/>
    <col min="13322" max="13322" width="13.25" style="1" customWidth="1"/>
    <col min="13323" max="13323" width="10.875" style="1" customWidth="1"/>
    <col min="13324" max="13326" width="10.625" style="1" customWidth="1"/>
    <col min="13327" max="13327" width="11.125" style="1" customWidth="1"/>
    <col min="13328" max="13329" width="10.875" style="1" customWidth="1"/>
    <col min="13330" max="13332" width="13.875" style="1" customWidth="1"/>
    <col min="13333" max="13334" width="16" style="1" customWidth="1"/>
    <col min="13335" max="13335" width="9.25" style="1" bestFit="1" customWidth="1"/>
    <col min="13336" max="13336" width="12.125" style="1" customWidth="1"/>
    <col min="13337" max="13568" width="9.125" style="1"/>
    <col min="13569" max="13569" width="5.75" style="1" customWidth="1"/>
    <col min="13570" max="13570" width="5.875" style="1" customWidth="1"/>
    <col min="13571" max="13571" width="5.375" style="1" customWidth="1"/>
    <col min="13572" max="13572" width="4.625" style="1" customWidth="1"/>
    <col min="13573" max="13573" width="46.25" style="1" customWidth="1"/>
    <col min="13574" max="13574" width="33.625" style="1" customWidth="1"/>
    <col min="13575" max="13575" width="14.875" style="1" customWidth="1"/>
    <col min="13576" max="13576" width="10.625" style="1" customWidth="1"/>
    <col min="13577" max="13577" width="13.125" style="1" customWidth="1"/>
    <col min="13578" max="13578" width="13.25" style="1" customWidth="1"/>
    <col min="13579" max="13579" width="10.875" style="1" customWidth="1"/>
    <col min="13580" max="13582" width="10.625" style="1" customWidth="1"/>
    <col min="13583" max="13583" width="11.125" style="1" customWidth="1"/>
    <col min="13584" max="13585" width="10.875" style="1" customWidth="1"/>
    <col min="13586" max="13588" width="13.875" style="1" customWidth="1"/>
    <col min="13589" max="13590" width="16" style="1" customWidth="1"/>
    <col min="13591" max="13591" width="9.25" style="1" bestFit="1" customWidth="1"/>
    <col min="13592" max="13592" width="12.125" style="1" customWidth="1"/>
    <col min="13593" max="13824" width="9.125" style="1"/>
    <col min="13825" max="13825" width="5.75" style="1" customWidth="1"/>
    <col min="13826" max="13826" width="5.875" style="1" customWidth="1"/>
    <col min="13827" max="13827" width="5.375" style="1" customWidth="1"/>
    <col min="13828" max="13828" width="4.625" style="1" customWidth="1"/>
    <col min="13829" max="13829" width="46.25" style="1" customWidth="1"/>
    <col min="13830" max="13830" width="33.625" style="1" customWidth="1"/>
    <col min="13831" max="13831" width="14.875" style="1" customWidth="1"/>
    <col min="13832" max="13832" width="10.625" style="1" customWidth="1"/>
    <col min="13833" max="13833" width="13.125" style="1" customWidth="1"/>
    <col min="13834" max="13834" width="13.25" style="1" customWidth="1"/>
    <col min="13835" max="13835" width="10.875" style="1" customWidth="1"/>
    <col min="13836" max="13838" width="10.625" style="1" customWidth="1"/>
    <col min="13839" max="13839" width="11.125" style="1" customWidth="1"/>
    <col min="13840" max="13841" width="10.875" style="1" customWidth="1"/>
    <col min="13842" max="13844" width="13.875" style="1" customWidth="1"/>
    <col min="13845" max="13846" width="16" style="1" customWidth="1"/>
    <col min="13847" max="13847" width="9.25" style="1" bestFit="1" customWidth="1"/>
    <col min="13848" max="13848" width="12.125" style="1" customWidth="1"/>
    <col min="13849" max="14080" width="9.125" style="1"/>
    <col min="14081" max="14081" width="5.75" style="1" customWidth="1"/>
    <col min="14082" max="14082" width="5.875" style="1" customWidth="1"/>
    <col min="14083" max="14083" width="5.375" style="1" customWidth="1"/>
    <col min="14084" max="14084" width="4.625" style="1" customWidth="1"/>
    <col min="14085" max="14085" width="46.25" style="1" customWidth="1"/>
    <col min="14086" max="14086" width="33.625" style="1" customWidth="1"/>
    <col min="14087" max="14087" width="14.875" style="1" customWidth="1"/>
    <col min="14088" max="14088" width="10.625" style="1" customWidth="1"/>
    <col min="14089" max="14089" width="13.125" style="1" customWidth="1"/>
    <col min="14090" max="14090" width="13.25" style="1" customWidth="1"/>
    <col min="14091" max="14091" width="10.875" style="1" customWidth="1"/>
    <col min="14092" max="14094" width="10.625" style="1" customWidth="1"/>
    <col min="14095" max="14095" width="11.125" style="1" customWidth="1"/>
    <col min="14096" max="14097" width="10.875" style="1" customWidth="1"/>
    <col min="14098" max="14100" width="13.875" style="1" customWidth="1"/>
    <col min="14101" max="14102" width="16" style="1" customWidth="1"/>
    <col min="14103" max="14103" width="9.25" style="1" bestFit="1" customWidth="1"/>
    <col min="14104" max="14104" width="12.125" style="1" customWidth="1"/>
    <col min="14105" max="14336" width="9.125" style="1"/>
    <col min="14337" max="14337" width="5.75" style="1" customWidth="1"/>
    <col min="14338" max="14338" width="5.875" style="1" customWidth="1"/>
    <col min="14339" max="14339" width="5.375" style="1" customWidth="1"/>
    <col min="14340" max="14340" width="4.625" style="1" customWidth="1"/>
    <col min="14341" max="14341" width="46.25" style="1" customWidth="1"/>
    <col min="14342" max="14342" width="33.625" style="1" customWidth="1"/>
    <col min="14343" max="14343" width="14.875" style="1" customWidth="1"/>
    <col min="14344" max="14344" width="10.625" style="1" customWidth="1"/>
    <col min="14345" max="14345" width="13.125" style="1" customWidth="1"/>
    <col min="14346" max="14346" width="13.25" style="1" customWidth="1"/>
    <col min="14347" max="14347" width="10.875" style="1" customWidth="1"/>
    <col min="14348" max="14350" width="10.625" style="1" customWidth="1"/>
    <col min="14351" max="14351" width="11.125" style="1" customWidth="1"/>
    <col min="14352" max="14353" width="10.875" style="1" customWidth="1"/>
    <col min="14354" max="14356" width="13.875" style="1" customWidth="1"/>
    <col min="14357" max="14358" width="16" style="1" customWidth="1"/>
    <col min="14359" max="14359" width="9.25" style="1" bestFit="1" customWidth="1"/>
    <col min="14360" max="14360" width="12.125" style="1" customWidth="1"/>
    <col min="14361" max="14592" width="9.125" style="1"/>
    <col min="14593" max="14593" width="5.75" style="1" customWidth="1"/>
    <col min="14594" max="14594" width="5.875" style="1" customWidth="1"/>
    <col min="14595" max="14595" width="5.375" style="1" customWidth="1"/>
    <col min="14596" max="14596" width="4.625" style="1" customWidth="1"/>
    <col min="14597" max="14597" width="46.25" style="1" customWidth="1"/>
    <col min="14598" max="14598" width="33.625" style="1" customWidth="1"/>
    <col min="14599" max="14599" width="14.875" style="1" customWidth="1"/>
    <col min="14600" max="14600" width="10.625" style="1" customWidth="1"/>
    <col min="14601" max="14601" width="13.125" style="1" customWidth="1"/>
    <col min="14602" max="14602" width="13.25" style="1" customWidth="1"/>
    <col min="14603" max="14603" width="10.875" style="1" customWidth="1"/>
    <col min="14604" max="14606" width="10.625" style="1" customWidth="1"/>
    <col min="14607" max="14607" width="11.125" style="1" customWidth="1"/>
    <col min="14608" max="14609" width="10.875" style="1" customWidth="1"/>
    <col min="14610" max="14612" width="13.875" style="1" customWidth="1"/>
    <col min="14613" max="14614" width="16" style="1" customWidth="1"/>
    <col min="14615" max="14615" width="9.25" style="1" bestFit="1" customWidth="1"/>
    <col min="14616" max="14616" width="12.125" style="1" customWidth="1"/>
    <col min="14617" max="14848" width="9.125" style="1"/>
    <col min="14849" max="14849" width="5.75" style="1" customWidth="1"/>
    <col min="14850" max="14850" width="5.875" style="1" customWidth="1"/>
    <col min="14851" max="14851" width="5.375" style="1" customWidth="1"/>
    <col min="14852" max="14852" width="4.625" style="1" customWidth="1"/>
    <col min="14853" max="14853" width="46.25" style="1" customWidth="1"/>
    <col min="14854" max="14854" width="33.625" style="1" customWidth="1"/>
    <col min="14855" max="14855" width="14.875" style="1" customWidth="1"/>
    <col min="14856" max="14856" width="10.625" style="1" customWidth="1"/>
    <col min="14857" max="14857" width="13.125" style="1" customWidth="1"/>
    <col min="14858" max="14858" width="13.25" style="1" customWidth="1"/>
    <col min="14859" max="14859" width="10.875" style="1" customWidth="1"/>
    <col min="14860" max="14862" width="10.625" style="1" customWidth="1"/>
    <col min="14863" max="14863" width="11.125" style="1" customWidth="1"/>
    <col min="14864" max="14865" width="10.875" style="1" customWidth="1"/>
    <col min="14866" max="14868" width="13.875" style="1" customWidth="1"/>
    <col min="14869" max="14870" width="16" style="1" customWidth="1"/>
    <col min="14871" max="14871" width="9.25" style="1" bestFit="1" customWidth="1"/>
    <col min="14872" max="14872" width="12.125" style="1" customWidth="1"/>
    <col min="14873" max="15104" width="9.125" style="1"/>
    <col min="15105" max="15105" width="5.75" style="1" customWidth="1"/>
    <col min="15106" max="15106" width="5.875" style="1" customWidth="1"/>
    <col min="15107" max="15107" width="5.375" style="1" customWidth="1"/>
    <col min="15108" max="15108" width="4.625" style="1" customWidth="1"/>
    <col min="15109" max="15109" width="46.25" style="1" customWidth="1"/>
    <col min="15110" max="15110" width="33.625" style="1" customWidth="1"/>
    <col min="15111" max="15111" width="14.875" style="1" customWidth="1"/>
    <col min="15112" max="15112" width="10.625" style="1" customWidth="1"/>
    <col min="15113" max="15113" width="13.125" style="1" customWidth="1"/>
    <col min="15114" max="15114" width="13.25" style="1" customWidth="1"/>
    <col min="15115" max="15115" width="10.875" style="1" customWidth="1"/>
    <col min="15116" max="15118" width="10.625" style="1" customWidth="1"/>
    <col min="15119" max="15119" width="11.125" style="1" customWidth="1"/>
    <col min="15120" max="15121" width="10.875" style="1" customWidth="1"/>
    <col min="15122" max="15124" width="13.875" style="1" customWidth="1"/>
    <col min="15125" max="15126" width="16" style="1" customWidth="1"/>
    <col min="15127" max="15127" width="9.25" style="1" bestFit="1" customWidth="1"/>
    <col min="15128" max="15128" width="12.125" style="1" customWidth="1"/>
    <col min="15129" max="15360" width="9.125" style="1"/>
    <col min="15361" max="15361" width="5.75" style="1" customWidth="1"/>
    <col min="15362" max="15362" width="5.875" style="1" customWidth="1"/>
    <col min="15363" max="15363" width="5.375" style="1" customWidth="1"/>
    <col min="15364" max="15364" width="4.625" style="1" customWidth="1"/>
    <col min="15365" max="15365" width="46.25" style="1" customWidth="1"/>
    <col min="15366" max="15366" width="33.625" style="1" customWidth="1"/>
    <col min="15367" max="15367" width="14.875" style="1" customWidth="1"/>
    <col min="15368" max="15368" width="10.625" style="1" customWidth="1"/>
    <col min="15369" max="15369" width="13.125" style="1" customWidth="1"/>
    <col min="15370" max="15370" width="13.25" style="1" customWidth="1"/>
    <col min="15371" max="15371" width="10.875" style="1" customWidth="1"/>
    <col min="15372" max="15374" width="10.625" style="1" customWidth="1"/>
    <col min="15375" max="15375" width="11.125" style="1" customWidth="1"/>
    <col min="15376" max="15377" width="10.875" style="1" customWidth="1"/>
    <col min="15378" max="15380" width="13.875" style="1" customWidth="1"/>
    <col min="15381" max="15382" width="16" style="1" customWidth="1"/>
    <col min="15383" max="15383" width="9.25" style="1" bestFit="1" customWidth="1"/>
    <col min="15384" max="15384" width="12.125" style="1" customWidth="1"/>
    <col min="15385" max="15616" width="9.125" style="1"/>
    <col min="15617" max="15617" width="5.75" style="1" customWidth="1"/>
    <col min="15618" max="15618" width="5.875" style="1" customWidth="1"/>
    <col min="15619" max="15619" width="5.375" style="1" customWidth="1"/>
    <col min="15620" max="15620" width="4.625" style="1" customWidth="1"/>
    <col min="15621" max="15621" width="46.25" style="1" customWidth="1"/>
    <col min="15622" max="15622" width="33.625" style="1" customWidth="1"/>
    <col min="15623" max="15623" width="14.875" style="1" customWidth="1"/>
    <col min="15624" max="15624" width="10.625" style="1" customWidth="1"/>
    <col min="15625" max="15625" width="13.125" style="1" customWidth="1"/>
    <col min="15626" max="15626" width="13.25" style="1" customWidth="1"/>
    <col min="15627" max="15627" width="10.875" style="1" customWidth="1"/>
    <col min="15628" max="15630" width="10.625" style="1" customWidth="1"/>
    <col min="15631" max="15631" width="11.125" style="1" customWidth="1"/>
    <col min="15632" max="15633" width="10.875" style="1" customWidth="1"/>
    <col min="15634" max="15636" width="13.875" style="1" customWidth="1"/>
    <col min="15637" max="15638" width="16" style="1" customWidth="1"/>
    <col min="15639" max="15639" width="9.25" style="1" bestFit="1" customWidth="1"/>
    <col min="15640" max="15640" width="12.125" style="1" customWidth="1"/>
    <col min="15641" max="15872" width="9.125" style="1"/>
    <col min="15873" max="15873" width="5.75" style="1" customWidth="1"/>
    <col min="15874" max="15874" width="5.875" style="1" customWidth="1"/>
    <col min="15875" max="15875" width="5.375" style="1" customWidth="1"/>
    <col min="15876" max="15876" width="4.625" style="1" customWidth="1"/>
    <col min="15877" max="15877" width="46.25" style="1" customWidth="1"/>
    <col min="15878" max="15878" width="33.625" style="1" customWidth="1"/>
    <col min="15879" max="15879" width="14.875" style="1" customWidth="1"/>
    <col min="15880" max="15880" width="10.625" style="1" customWidth="1"/>
    <col min="15881" max="15881" width="13.125" style="1" customWidth="1"/>
    <col min="15882" max="15882" width="13.25" style="1" customWidth="1"/>
    <col min="15883" max="15883" width="10.875" style="1" customWidth="1"/>
    <col min="15884" max="15886" width="10.625" style="1" customWidth="1"/>
    <col min="15887" max="15887" width="11.125" style="1" customWidth="1"/>
    <col min="15888" max="15889" width="10.875" style="1" customWidth="1"/>
    <col min="15890" max="15892" width="13.875" style="1" customWidth="1"/>
    <col min="15893" max="15894" width="16" style="1" customWidth="1"/>
    <col min="15895" max="15895" width="9.25" style="1" bestFit="1" customWidth="1"/>
    <col min="15896" max="15896" width="12.125" style="1" customWidth="1"/>
    <col min="15897" max="16128" width="9.125" style="1"/>
    <col min="16129" max="16129" width="5.75" style="1" customWidth="1"/>
    <col min="16130" max="16130" width="5.875" style="1" customWidth="1"/>
    <col min="16131" max="16131" width="5.375" style="1" customWidth="1"/>
    <col min="16132" max="16132" width="4.625" style="1" customWidth="1"/>
    <col min="16133" max="16133" width="46.25" style="1" customWidth="1"/>
    <col min="16134" max="16134" width="33.625" style="1" customWidth="1"/>
    <col min="16135" max="16135" width="14.875" style="1" customWidth="1"/>
    <col min="16136" max="16136" width="10.625" style="1" customWidth="1"/>
    <col min="16137" max="16137" width="13.125" style="1" customWidth="1"/>
    <col min="16138" max="16138" width="13.25" style="1" customWidth="1"/>
    <col min="16139" max="16139" width="10.875" style="1" customWidth="1"/>
    <col min="16140" max="16142" width="10.625" style="1" customWidth="1"/>
    <col min="16143" max="16143" width="11.125" style="1" customWidth="1"/>
    <col min="16144" max="16145" width="10.875" style="1" customWidth="1"/>
    <col min="16146" max="16148" width="13.875" style="1" customWidth="1"/>
    <col min="16149" max="16150" width="16" style="1" customWidth="1"/>
    <col min="16151" max="16151" width="9.25" style="1" bestFit="1" customWidth="1"/>
    <col min="16152" max="16152" width="12.125" style="1" customWidth="1"/>
    <col min="16153" max="16384" width="9.125" style="1"/>
  </cols>
  <sheetData>
    <row r="1" spans="1:256" x14ac:dyDescent="0.25">
      <c r="U1" s="3"/>
      <c r="V1" s="3"/>
    </row>
    <row r="2" spans="1:256" ht="18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56" x14ac:dyDescent="0.25">
      <c r="U3" s="3"/>
      <c r="V3" s="3"/>
    </row>
    <row r="4" spans="1:256" ht="16.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56" ht="14.25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56" ht="14.25" x14ac:dyDescent="0.25">
      <c r="A6" s="74" t="s">
        <v>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</row>
    <row r="8" spans="1:256" s="8" customFormat="1" ht="12.75" x14ac:dyDescent="0.25">
      <c r="A8" s="4"/>
      <c r="B8" s="5"/>
      <c r="C8" s="5"/>
      <c r="D8" s="5"/>
      <c r="E8" s="75" t="s">
        <v>3</v>
      </c>
      <c r="F8" s="75" t="s">
        <v>4</v>
      </c>
      <c r="G8" s="70" t="s">
        <v>5</v>
      </c>
      <c r="H8" s="79" t="s">
        <v>6</v>
      </c>
      <c r="I8" s="81" t="s">
        <v>7</v>
      </c>
      <c r="J8" s="81"/>
      <c r="K8" s="75" t="s">
        <v>8</v>
      </c>
      <c r="L8" s="75"/>
      <c r="M8" s="75" t="s">
        <v>9</v>
      </c>
      <c r="N8" s="75"/>
      <c r="O8" s="75" t="s">
        <v>10</v>
      </c>
      <c r="P8" s="75"/>
      <c r="Q8" s="82" t="s">
        <v>11</v>
      </c>
      <c r="R8" s="83"/>
      <c r="S8" s="82" t="s">
        <v>12</v>
      </c>
      <c r="T8" s="83"/>
      <c r="U8" s="70" t="s">
        <v>13</v>
      </c>
      <c r="V8" s="70" t="s">
        <v>14</v>
      </c>
      <c r="W8" s="6"/>
      <c r="X8" s="7"/>
      <c r="Y8" s="7"/>
    </row>
    <row r="9" spans="1:256" ht="30.75" customHeight="1" x14ac:dyDescent="0.25">
      <c r="A9" s="9" t="s">
        <v>15</v>
      </c>
      <c r="B9" s="10"/>
      <c r="C9" s="10"/>
      <c r="D9" s="10"/>
      <c r="E9" s="76"/>
      <c r="F9" s="77"/>
      <c r="G9" s="78"/>
      <c r="H9" s="80"/>
      <c r="I9" s="5" t="s">
        <v>16</v>
      </c>
      <c r="J9" s="11" t="s">
        <v>17</v>
      </c>
      <c r="K9" s="5" t="s">
        <v>18</v>
      </c>
      <c r="L9" s="11" t="s">
        <v>17</v>
      </c>
      <c r="M9" s="5" t="s">
        <v>18</v>
      </c>
      <c r="N9" s="11" t="s">
        <v>17</v>
      </c>
      <c r="O9" s="5" t="s">
        <v>18</v>
      </c>
      <c r="P9" s="12" t="s">
        <v>17</v>
      </c>
      <c r="Q9" s="13" t="s">
        <v>19</v>
      </c>
      <c r="R9" s="13" t="s">
        <v>20</v>
      </c>
      <c r="S9" s="13" t="s">
        <v>21</v>
      </c>
      <c r="T9" s="13" t="s">
        <v>20</v>
      </c>
      <c r="U9" s="71"/>
      <c r="V9" s="71"/>
      <c r="W9" s="14"/>
      <c r="X9" s="2"/>
      <c r="Y9" s="2"/>
    </row>
    <row r="10" spans="1:256" s="22" customFormat="1" ht="15" x14ac:dyDescent="0.25">
      <c r="A10" s="15">
        <v>100</v>
      </c>
      <c r="B10" s="65" t="s">
        <v>22</v>
      </c>
      <c r="C10" s="66"/>
      <c r="D10" s="66"/>
      <c r="E10" s="67"/>
      <c r="F10" s="16" t="s">
        <v>22</v>
      </c>
      <c r="G10" s="17">
        <f>G11</f>
        <v>0</v>
      </c>
      <c r="H10" s="1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0"/>
      <c r="X10" s="21"/>
      <c r="Y10" s="21"/>
    </row>
    <row r="11" spans="1:256" s="30" customFormat="1" ht="12.75" x14ac:dyDescent="0.2">
      <c r="A11" s="23"/>
      <c r="B11" s="23">
        <v>140</v>
      </c>
      <c r="C11" s="24" t="s">
        <v>23</v>
      </c>
      <c r="D11" s="24"/>
      <c r="E11" s="24"/>
      <c r="F11" s="25" t="s">
        <v>23</v>
      </c>
      <c r="G11" s="26">
        <f>G12+G13</f>
        <v>0</v>
      </c>
      <c r="H11" s="2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s="22" customFormat="1" ht="12.75" x14ac:dyDescent="0.2">
      <c r="A12" s="31"/>
      <c r="B12" s="31"/>
      <c r="C12" s="32">
        <v>144</v>
      </c>
      <c r="D12" s="32" t="s">
        <v>24</v>
      </c>
      <c r="E12" s="33"/>
      <c r="F12" s="33"/>
      <c r="G12" s="34"/>
      <c r="H12" s="35" t="s">
        <v>25</v>
      </c>
      <c r="I12" s="19"/>
      <c r="J12" s="36"/>
      <c r="K12" s="37"/>
      <c r="L12" s="37"/>
      <c r="M12" s="37"/>
      <c r="N12" s="37"/>
      <c r="O12" s="19"/>
      <c r="P12" s="19"/>
      <c r="Q12" s="19"/>
      <c r="R12" s="19"/>
      <c r="S12" s="19"/>
      <c r="T12" s="19"/>
      <c r="U12" s="19"/>
      <c r="V12" s="19"/>
      <c r="W12" s="38"/>
    </row>
    <row r="13" spans="1:256" s="22" customFormat="1" ht="12.75" x14ac:dyDescent="0.2">
      <c r="A13" s="31"/>
      <c r="B13" s="31"/>
      <c r="C13" s="32">
        <v>145</v>
      </c>
      <c r="D13" s="32" t="s">
        <v>26</v>
      </c>
      <c r="E13" s="33"/>
      <c r="F13" s="33"/>
      <c r="G13" s="34"/>
      <c r="H13" s="35" t="s">
        <v>25</v>
      </c>
      <c r="I13" s="36"/>
      <c r="J13" s="36"/>
      <c r="K13" s="37"/>
      <c r="L13" s="37"/>
      <c r="M13" s="37"/>
      <c r="N13" s="37"/>
      <c r="O13" s="19"/>
      <c r="P13" s="19"/>
      <c r="Q13" s="19"/>
      <c r="R13" s="19"/>
      <c r="S13" s="19"/>
      <c r="T13" s="19"/>
      <c r="U13" s="19"/>
      <c r="V13" s="19"/>
      <c r="W13" s="38"/>
    </row>
    <row r="14" spans="1:256" s="22" customFormat="1" ht="12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8"/>
      <c r="W14" s="38"/>
    </row>
    <row r="15" spans="1:256" s="22" customFormat="1" ht="15" x14ac:dyDescent="0.25">
      <c r="A15" s="15">
        <v>200</v>
      </c>
      <c r="B15" s="59" t="s">
        <v>27</v>
      </c>
      <c r="C15" s="60"/>
      <c r="D15" s="60"/>
      <c r="E15" s="61"/>
      <c r="F15" s="39" t="s">
        <v>27</v>
      </c>
      <c r="G15" s="40">
        <f>G16+G18+G22</f>
        <v>0</v>
      </c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/>
    </row>
    <row r="16" spans="1:256" s="22" customFormat="1" ht="12.75" x14ac:dyDescent="0.2">
      <c r="A16" s="31"/>
      <c r="B16" s="31">
        <v>210</v>
      </c>
      <c r="C16" s="24" t="s">
        <v>28</v>
      </c>
      <c r="D16" s="24"/>
      <c r="E16" s="24"/>
      <c r="F16" s="25" t="s">
        <v>28</v>
      </c>
      <c r="G16" s="26">
        <f>G17</f>
        <v>0</v>
      </c>
      <c r="H16" s="18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/>
    </row>
    <row r="17" spans="1:23" s="22" customFormat="1" ht="12.75" x14ac:dyDescent="0.2">
      <c r="A17" s="31"/>
      <c r="B17" s="31"/>
      <c r="C17" s="41">
        <v>210</v>
      </c>
      <c r="D17" s="32" t="s">
        <v>29</v>
      </c>
      <c r="E17" s="33"/>
      <c r="F17" s="33"/>
      <c r="G17" s="34"/>
      <c r="H17" s="35" t="s">
        <v>30</v>
      </c>
      <c r="I17" s="19"/>
      <c r="J17" s="36"/>
      <c r="K17" s="37"/>
      <c r="L17" s="37"/>
      <c r="M17" s="37"/>
      <c r="N17" s="37"/>
      <c r="O17" s="19"/>
      <c r="P17" s="19"/>
      <c r="Q17" s="19"/>
      <c r="R17" s="19"/>
      <c r="S17" s="19"/>
      <c r="T17" s="19"/>
      <c r="U17" s="19"/>
      <c r="V17" s="19"/>
      <c r="W17" s="38"/>
    </row>
    <row r="18" spans="1:23" s="22" customFormat="1" ht="12.75" x14ac:dyDescent="0.2">
      <c r="A18" s="31"/>
      <c r="B18" s="31">
        <v>230</v>
      </c>
      <c r="C18" s="24" t="s">
        <v>31</v>
      </c>
      <c r="D18" s="24"/>
      <c r="E18" s="24"/>
      <c r="F18" s="68" t="s">
        <v>31</v>
      </c>
      <c r="G18" s="26">
        <f>G19</f>
        <v>0</v>
      </c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/>
    </row>
    <row r="19" spans="1:23" s="22" customFormat="1" ht="12.75" x14ac:dyDescent="0.2">
      <c r="A19" s="31"/>
      <c r="B19" s="31"/>
      <c r="C19" s="31">
        <v>230</v>
      </c>
      <c r="D19" s="24" t="s">
        <v>32</v>
      </c>
      <c r="E19" s="33"/>
      <c r="F19" s="69"/>
      <c r="G19" s="34"/>
      <c r="H19" s="18"/>
      <c r="I19" s="19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/>
    </row>
    <row r="20" spans="1:23" s="22" customFormat="1" ht="12.75" x14ac:dyDescent="0.2">
      <c r="A20" s="31"/>
      <c r="B20" s="31"/>
      <c r="C20" s="18"/>
      <c r="D20" s="41">
        <v>231</v>
      </c>
      <c r="E20" s="32" t="s">
        <v>33</v>
      </c>
      <c r="F20" s="32"/>
      <c r="G20" s="34"/>
      <c r="H20" s="35" t="s">
        <v>34</v>
      </c>
      <c r="I20" s="36"/>
      <c r="J20" s="36"/>
      <c r="K20" s="37"/>
      <c r="L20" s="37"/>
      <c r="M20" s="37"/>
      <c r="N20" s="37"/>
      <c r="O20" s="19"/>
      <c r="P20" s="19"/>
      <c r="Q20" s="19"/>
      <c r="R20" s="19"/>
      <c r="S20" s="19"/>
      <c r="T20" s="19"/>
      <c r="U20" s="19"/>
      <c r="V20" s="19"/>
      <c r="W20" s="38"/>
    </row>
    <row r="21" spans="1:23" s="22" customFormat="1" ht="12.75" x14ac:dyDescent="0.2">
      <c r="A21" s="31"/>
      <c r="B21" s="31"/>
      <c r="C21" s="18"/>
      <c r="D21" s="41">
        <v>232</v>
      </c>
      <c r="E21" s="32" t="s">
        <v>35</v>
      </c>
      <c r="F21" s="32"/>
      <c r="G21" s="34"/>
      <c r="H21" s="35" t="s">
        <v>30</v>
      </c>
      <c r="I21" s="36"/>
      <c r="J21" s="36"/>
      <c r="K21" s="37"/>
      <c r="L21" s="37"/>
      <c r="M21" s="37"/>
      <c r="N21" s="37"/>
      <c r="O21" s="19"/>
      <c r="P21" s="19"/>
      <c r="Q21" s="19"/>
      <c r="R21" s="19"/>
      <c r="S21" s="19"/>
      <c r="T21" s="19"/>
      <c r="U21" s="19"/>
      <c r="V21" s="19"/>
      <c r="W21" s="38"/>
    </row>
    <row r="22" spans="1:23" s="22" customFormat="1" ht="12.75" x14ac:dyDescent="0.2">
      <c r="A22" s="31"/>
      <c r="B22" s="31">
        <v>260</v>
      </c>
      <c r="C22" s="24" t="s">
        <v>36</v>
      </c>
      <c r="D22" s="24"/>
      <c r="E22" s="24"/>
      <c r="F22" s="25" t="s">
        <v>37</v>
      </c>
      <c r="G22" s="26">
        <f>G23</f>
        <v>0</v>
      </c>
      <c r="H22" s="18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/>
    </row>
    <row r="23" spans="1:23" s="22" customFormat="1" ht="12.75" x14ac:dyDescent="0.2">
      <c r="A23" s="31"/>
      <c r="B23" s="31"/>
      <c r="C23" s="41">
        <v>260</v>
      </c>
      <c r="D23" s="32" t="s">
        <v>38</v>
      </c>
      <c r="E23" s="33"/>
      <c r="F23" s="33"/>
      <c r="G23" s="34"/>
      <c r="H23" s="35" t="s">
        <v>34</v>
      </c>
      <c r="I23" s="19"/>
      <c r="J23" s="36"/>
      <c r="K23" s="37"/>
      <c r="L23" s="37"/>
      <c r="M23" s="37"/>
      <c r="N23" s="37"/>
      <c r="O23" s="19"/>
      <c r="P23" s="19"/>
      <c r="Q23" s="19"/>
      <c r="R23" s="19"/>
      <c r="S23" s="19"/>
      <c r="T23" s="19"/>
      <c r="U23" s="19"/>
      <c r="V23" s="19"/>
      <c r="W23" s="38"/>
    </row>
    <row r="24" spans="1:23" s="22" customFormat="1" ht="12" x14ac:dyDescent="0.2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8"/>
      <c r="W24" s="38"/>
    </row>
    <row r="25" spans="1:23" s="22" customFormat="1" ht="15" x14ac:dyDescent="0.25">
      <c r="A25" s="19">
        <v>300</v>
      </c>
      <c r="B25" s="59" t="s">
        <v>39</v>
      </c>
      <c r="C25" s="60"/>
      <c r="D25" s="60"/>
      <c r="E25" s="61"/>
      <c r="F25" s="25" t="s">
        <v>39</v>
      </c>
      <c r="G25" s="26">
        <f>G27+G29+G31</f>
        <v>0</v>
      </c>
      <c r="H25" s="18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/>
    </row>
    <row r="26" spans="1:23" s="22" customFormat="1" ht="12.75" x14ac:dyDescent="0.2">
      <c r="A26" s="31"/>
      <c r="B26" s="31">
        <v>330</v>
      </c>
      <c r="C26" s="24" t="s">
        <v>40</v>
      </c>
      <c r="D26" s="24"/>
      <c r="E26" s="24"/>
      <c r="F26" s="42" t="s">
        <v>41</v>
      </c>
      <c r="G26" s="26">
        <f>G27</f>
        <v>0</v>
      </c>
      <c r="H26" s="18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/>
    </row>
    <row r="27" spans="1:23" s="22" customFormat="1" ht="12.75" x14ac:dyDescent="0.2">
      <c r="A27" s="31"/>
      <c r="B27" s="31"/>
      <c r="C27" s="41">
        <v>330</v>
      </c>
      <c r="D27" s="32" t="s">
        <v>42</v>
      </c>
      <c r="E27" s="33"/>
      <c r="F27" s="33"/>
      <c r="G27" s="34"/>
      <c r="H27" s="35" t="s">
        <v>34</v>
      </c>
      <c r="I27" s="19"/>
      <c r="J27" s="36"/>
      <c r="K27" s="37"/>
      <c r="L27" s="37"/>
      <c r="M27" s="37"/>
      <c r="N27" s="37"/>
      <c r="O27" s="19"/>
      <c r="P27" s="19"/>
      <c r="Q27" s="19"/>
      <c r="R27" s="19"/>
      <c r="S27" s="19"/>
      <c r="T27" s="19"/>
      <c r="U27" s="19"/>
      <c r="V27" s="19"/>
      <c r="W27" s="38"/>
    </row>
    <row r="28" spans="1:23" s="22" customFormat="1" ht="12.75" x14ac:dyDescent="0.2">
      <c r="A28" s="31"/>
      <c r="B28" s="31">
        <v>340</v>
      </c>
      <c r="C28" s="24" t="s">
        <v>43</v>
      </c>
      <c r="D28" s="24"/>
      <c r="E28" s="24"/>
      <c r="F28" s="43" t="s">
        <v>44</v>
      </c>
      <c r="G28" s="26">
        <f>G29</f>
        <v>0</v>
      </c>
      <c r="H28" s="1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/>
    </row>
    <row r="29" spans="1:23" s="22" customFormat="1" ht="12.75" x14ac:dyDescent="0.2">
      <c r="A29" s="31"/>
      <c r="B29" s="31"/>
      <c r="C29" s="41">
        <v>340</v>
      </c>
      <c r="D29" s="32" t="s">
        <v>45</v>
      </c>
      <c r="E29" s="33"/>
      <c r="F29" s="33"/>
      <c r="G29" s="34"/>
      <c r="H29" s="35" t="s">
        <v>34</v>
      </c>
      <c r="I29" s="19"/>
      <c r="J29" s="36"/>
      <c r="K29" s="37"/>
      <c r="L29" s="37"/>
      <c r="M29" s="37"/>
      <c r="N29" s="37"/>
      <c r="O29" s="19"/>
      <c r="P29" s="19"/>
      <c r="Q29" s="19"/>
      <c r="R29" s="19"/>
      <c r="S29" s="19"/>
      <c r="T29" s="19"/>
      <c r="U29" s="19"/>
      <c r="V29" s="19"/>
      <c r="W29" s="38"/>
    </row>
    <row r="30" spans="1:23" s="22" customFormat="1" ht="12.75" x14ac:dyDescent="0.2">
      <c r="A30" s="31"/>
      <c r="B30" s="31">
        <v>360</v>
      </c>
      <c r="C30" s="24" t="s">
        <v>46</v>
      </c>
      <c r="D30" s="24"/>
      <c r="E30" s="24"/>
      <c r="F30" s="43" t="s">
        <v>46</v>
      </c>
      <c r="G30" s="26">
        <f>G31</f>
        <v>0</v>
      </c>
      <c r="H30" s="1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/>
    </row>
    <row r="31" spans="1:23" s="22" customFormat="1" ht="12.75" x14ac:dyDescent="0.2">
      <c r="A31" s="31"/>
      <c r="B31" s="31"/>
      <c r="C31" s="41">
        <v>360</v>
      </c>
      <c r="D31" s="32" t="s">
        <v>47</v>
      </c>
      <c r="E31" s="33"/>
      <c r="F31" s="33"/>
      <c r="G31" s="34"/>
      <c r="H31" s="35" t="s">
        <v>34</v>
      </c>
      <c r="I31" s="19"/>
      <c r="J31" s="36"/>
      <c r="K31" s="37"/>
      <c r="L31" s="37"/>
      <c r="M31" s="37"/>
      <c r="N31" s="37"/>
      <c r="O31" s="19"/>
      <c r="P31" s="19"/>
      <c r="Q31" s="19"/>
      <c r="R31" s="19"/>
      <c r="S31" s="19"/>
      <c r="T31" s="19"/>
      <c r="U31" s="19"/>
      <c r="V31" s="19"/>
      <c r="W31" s="38"/>
    </row>
    <row r="32" spans="1:23" s="22" customFormat="1" ht="12" x14ac:dyDescent="0.25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8"/>
      <c r="W32" s="38"/>
    </row>
    <row r="33" spans="1:23" s="22" customFormat="1" ht="15" x14ac:dyDescent="0.25">
      <c r="A33" s="19">
        <v>500</v>
      </c>
      <c r="B33" s="59" t="s">
        <v>48</v>
      </c>
      <c r="C33" s="60"/>
      <c r="D33" s="60"/>
      <c r="E33" s="61"/>
      <c r="F33" s="39" t="s">
        <v>48</v>
      </c>
      <c r="G33" s="26">
        <f>G34+G36</f>
        <v>0</v>
      </c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/>
    </row>
    <row r="34" spans="1:23" s="22" customFormat="1" ht="12.75" x14ac:dyDescent="0.2">
      <c r="A34" s="31"/>
      <c r="B34" s="31">
        <v>530</v>
      </c>
      <c r="C34" s="24" t="s">
        <v>49</v>
      </c>
      <c r="D34" s="24"/>
      <c r="E34" s="24"/>
      <c r="F34" s="43" t="s">
        <v>50</v>
      </c>
      <c r="G34" s="26">
        <f>G35</f>
        <v>0</v>
      </c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/>
    </row>
    <row r="35" spans="1:23" s="22" customFormat="1" ht="12.75" x14ac:dyDescent="0.2">
      <c r="A35" s="31"/>
      <c r="B35" s="31"/>
      <c r="C35" s="41">
        <v>530</v>
      </c>
      <c r="D35" s="32" t="s">
        <v>51</v>
      </c>
      <c r="E35" s="33"/>
      <c r="F35" s="33"/>
      <c r="G35" s="34">
        <f>I35+J35</f>
        <v>0</v>
      </c>
      <c r="H35" s="35" t="s">
        <v>34</v>
      </c>
      <c r="I35" s="36"/>
      <c r="J35" s="36"/>
      <c r="K35" s="37"/>
      <c r="L35" s="37"/>
      <c r="M35" s="37"/>
      <c r="N35" s="37"/>
      <c r="O35" s="19"/>
      <c r="P35" s="19"/>
      <c r="Q35" s="19"/>
      <c r="R35" s="19"/>
      <c r="S35" s="19"/>
      <c r="T35" s="19"/>
      <c r="U35" s="19"/>
      <c r="V35" s="19"/>
      <c r="W35" s="38"/>
    </row>
    <row r="36" spans="1:23" s="22" customFormat="1" ht="12.75" x14ac:dyDescent="0.2">
      <c r="A36" s="31"/>
      <c r="B36" s="31">
        <v>540</v>
      </c>
      <c r="C36" s="24" t="s">
        <v>52</v>
      </c>
      <c r="D36" s="24"/>
      <c r="E36" s="24"/>
      <c r="F36" s="43" t="s">
        <v>53</v>
      </c>
      <c r="G36" s="26">
        <f>G38</f>
        <v>0</v>
      </c>
      <c r="H36" s="1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/>
    </row>
    <row r="37" spans="1:23" s="22" customFormat="1" ht="12.75" x14ac:dyDescent="0.2">
      <c r="A37" s="31"/>
      <c r="B37" s="31"/>
      <c r="C37" s="41">
        <v>540</v>
      </c>
      <c r="D37" s="32"/>
      <c r="E37" s="33"/>
      <c r="F37" s="33"/>
      <c r="G37" s="26"/>
      <c r="H37" s="1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/>
    </row>
    <row r="38" spans="1:23" s="22" customFormat="1" ht="12.75" x14ac:dyDescent="0.2">
      <c r="A38" s="31"/>
      <c r="B38" s="31"/>
      <c r="C38" s="41">
        <v>570</v>
      </c>
      <c r="D38" s="32"/>
      <c r="E38" s="33"/>
      <c r="F38" s="33"/>
      <c r="G38" s="34"/>
      <c r="H38" s="35" t="s">
        <v>34</v>
      </c>
      <c r="I38" s="36"/>
      <c r="J38" s="36"/>
      <c r="K38" s="37"/>
      <c r="L38" s="37"/>
      <c r="M38" s="37"/>
      <c r="N38" s="37"/>
      <c r="O38" s="19"/>
      <c r="P38" s="19"/>
      <c r="Q38" s="19"/>
      <c r="R38" s="19"/>
      <c r="S38" s="19"/>
      <c r="T38" s="19"/>
      <c r="U38" s="19"/>
      <c r="V38" s="19"/>
      <c r="W38" s="38"/>
    </row>
    <row r="39" spans="1:23" x14ac:dyDescent="0.25">
      <c r="A39" s="44"/>
      <c r="B39" s="44"/>
      <c r="C39" s="44"/>
      <c r="D39" s="44"/>
      <c r="E39" s="12" t="s">
        <v>54</v>
      </c>
      <c r="F39" s="12"/>
      <c r="G39" s="45">
        <f>G10+G15+G25+G33</f>
        <v>0</v>
      </c>
      <c r="H39" s="44"/>
      <c r="I39" s="45">
        <f>SUM(I12:I38)</f>
        <v>0</v>
      </c>
      <c r="J39" s="45">
        <f>SUM(J12+J13+J17+J20+J21+J23+J27+J29++J31+J35+J38)</f>
        <v>0</v>
      </c>
      <c r="K39" s="44"/>
      <c r="L39" s="44"/>
      <c r="M39" s="44"/>
      <c r="N39" s="44"/>
      <c r="O39" s="44"/>
      <c r="P39" s="44"/>
      <c r="Q39" s="46"/>
      <c r="R39" s="46"/>
      <c r="S39" s="46"/>
      <c r="T39" s="46"/>
      <c r="U39" s="47"/>
      <c r="V39" s="47"/>
      <c r="W39" s="48"/>
    </row>
    <row r="40" spans="1:23" x14ac:dyDescent="0.25">
      <c r="A40" s="49"/>
      <c r="B40" s="49"/>
      <c r="C40" s="49"/>
      <c r="D40" s="49"/>
      <c r="E40" s="50"/>
      <c r="F40" s="50"/>
      <c r="G40" s="49"/>
      <c r="H40" s="49"/>
      <c r="I40" s="49"/>
      <c r="J40" s="49"/>
      <c r="K40" s="49"/>
      <c r="L40" s="49"/>
      <c r="M40" s="49"/>
      <c r="N40" s="49"/>
      <c r="O40" s="51"/>
      <c r="P40" s="52"/>
      <c r="Q40" s="52"/>
      <c r="R40" s="52"/>
      <c r="S40" s="52"/>
      <c r="T40" s="52"/>
      <c r="U40" s="53" t="s">
        <v>55</v>
      </c>
      <c r="V40" s="53" t="s">
        <v>55</v>
      </c>
      <c r="W40" s="48"/>
    </row>
    <row r="41" spans="1:23" x14ac:dyDescent="0.2">
      <c r="A41" s="62" t="s">
        <v>56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4"/>
      <c r="W41" s="48"/>
    </row>
    <row r="42" spans="1:23" x14ac:dyDescent="0.25">
      <c r="E42" s="7"/>
      <c r="F42" s="7"/>
      <c r="G42" s="8"/>
      <c r="H42" s="8"/>
      <c r="I42" s="8"/>
      <c r="J42" s="54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4" spans="1:23" x14ac:dyDescent="0.25">
      <c r="J44" s="55"/>
    </row>
  </sheetData>
  <mergeCells count="25">
    <mergeCell ref="V8:V9"/>
    <mergeCell ref="A2:V2"/>
    <mergeCell ref="A4:V4"/>
    <mergeCell ref="A5:V5"/>
    <mergeCell ref="A6:V6"/>
    <mergeCell ref="E8:E9"/>
    <mergeCell ref="F8:F9"/>
    <mergeCell ref="G8:G9"/>
    <mergeCell ref="H8:H9"/>
    <mergeCell ref="I8:J8"/>
    <mergeCell ref="K8:L8"/>
    <mergeCell ref="M8:N8"/>
    <mergeCell ref="O8:P8"/>
    <mergeCell ref="Q8:R8"/>
    <mergeCell ref="S8:T8"/>
    <mergeCell ref="U8:U9"/>
    <mergeCell ref="A32:V32"/>
    <mergeCell ref="B33:E33"/>
    <mergeCell ref="A41:V41"/>
    <mergeCell ref="B10:E10"/>
    <mergeCell ref="A14:V14"/>
    <mergeCell ref="B15:E15"/>
    <mergeCell ref="F18:F19"/>
    <mergeCell ref="A24:V24"/>
    <mergeCell ref="B25:E2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 Boscarino</dc:creator>
  <cp:lastModifiedBy>ymarin</cp:lastModifiedBy>
  <dcterms:created xsi:type="dcterms:W3CDTF">2015-01-29T14:54:27Z</dcterms:created>
  <dcterms:modified xsi:type="dcterms:W3CDTF">2016-10-19T17:03:03Z</dcterms:modified>
</cp:coreProperties>
</file>