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65"/>
  </bookViews>
  <sheets>
    <sheet name="PRESUPUESTO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3" l="1"/>
  <c r="I23" i="3"/>
  <c r="F22" i="3"/>
  <c r="G22" i="3" s="1"/>
  <c r="F23" i="3"/>
  <c r="G23" i="3" s="1"/>
  <c r="K23" i="3" s="1"/>
  <c r="E13" i="3"/>
  <c r="E27" i="3"/>
  <c r="F27" i="3" s="1"/>
  <c r="J25" i="3"/>
  <c r="G25" i="3" s="1"/>
  <c r="F26" i="3"/>
  <c r="J26" i="3" s="1"/>
  <c r="I26" i="3"/>
  <c r="H27" i="3"/>
  <c r="I21" i="3"/>
  <c r="F21" i="3"/>
  <c r="J21" i="3" s="1"/>
  <c r="I20" i="3"/>
  <c r="F20" i="3"/>
  <c r="G20" i="3" s="1"/>
  <c r="I19" i="3"/>
  <c r="F19" i="3"/>
  <c r="G19" i="3" s="1"/>
  <c r="I18" i="3"/>
  <c r="F18" i="3"/>
  <c r="J18" i="3" s="1"/>
  <c r="I17" i="3"/>
  <c r="F17" i="3"/>
  <c r="J17" i="3" s="1"/>
  <c r="H13" i="3"/>
  <c r="I12" i="3"/>
  <c r="F12" i="3"/>
  <c r="J12" i="3" s="1"/>
  <c r="I11" i="3"/>
  <c r="F11" i="3"/>
  <c r="I10" i="3"/>
  <c r="F10" i="3"/>
  <c r="I9" i="3"/>
  <c r="F9" i="3"/>
  <c r="J9" i="3" s="1"/>
  <c r="I8" i="3"/>
  <c r="F8" i="3"/>
  <c r="J8" i="3" s="1"/>
  <c r="F7" i="3"/>
  <c r="K22" i="3" l="1"/>
  <c r="J23" i="3"/>
  <c r="J22" i="3"/>
  <c r="K19" i="3"/>
  <c r="I27" i="3"/>
  <c r="I25" i="3"/>
  <c r="K25" i="3" s="1"/>
  <c r="E28" i="3"/>
  <c r="F28" i="3" s="1"/>
  <c r="J27" i="3"/>
  <c r="G27" i="3" s="1"/>
  <c r="G26" i="3"/>
  <c r="K26" i="3" s="1"/>
  <c r="K20" i="3"/>
  <c r="H28" i="3"/>
  <c r="F13" i="3"/>
  <c r="J13" i="3" s="1"/>
  <c r="I13" i="3" s="1"/>
  <c r="G8" i="3"/>
  <c r="K8" i="3" s="1"/>
  <c r="J10" i="3"/>
  <c r="G10" i="3" s="1"/>
  <c r="K10" i="3" s="1"/>
  <c r="G12" i="3"/>
  <c r="K12" i="3" s="1"/>
  <c r="G17" i="3"/>
  <c r="K17" i="3" s="1"/>
  <c r="J19" i="3"/>
  <c r="G21" i="3"/>
  <c r="K21" i="3" s="1"/>
  <c r="J7" i="3"/>
  <c r="G9" i="3"/>
  <c r="K9" i="3" s="1"/>
  <c r="J11" i="3"/>
  <c r="G11" i="3" s="1"/>
  <c r="K11" i="3" s="1"/>
  <c r="G18" i="3"/>
  <c r="K18" i="3" s="1"/>
  <c r="J20" i="3"/>
  <c r="K27" i="3" l="1"/>
  <c r="G7" i="3"/>
  <c r="I7" i="3"/>
  <c r="J28" i="3"/>
  <c r="I28" i="3" s="1"/>
  <c r="G13" i="3"/>
  <c r="K13" i="3" s="1"/>
  <c r="K7" i="3" l="1"/>
  <c r="F29" i="3"/>
  <c r="G28" i="3"/>
  <c r="K28" i="3" s="1"/>
</calcChain>
</file>

<file path=xl/sharedStrings.xml><?xml version="1.0" encoding="utf-8"?>
<sst xmlns="http://schemas.openxmlformats.org/spreadsheetml/2006/main" count="71" uniqueCount="54">
  <si>
    <t>RUBROS FINANCIABLES</t>
  </si>
  <si>
    <t>SOLICITADO AL CONACYT</t>
  </si>
  <si>
    <t>TOTALES</t>
  </si>
  <si>
    <t>RUBROS</t>
  </si>
  <si>
    <t>Incremental</t>
  </si>
  <si>
    <t>Total Aporte Propio</t>
  </si>
  <si>
    <t>%</t>
  </si>
  <si>
    <t>CONACYT</t>
  </si>
  <si>
    <t>% TOTAL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</si>
  <si>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</si>
  <si>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</si>
  <si>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</si>
  <si>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</si>
  <si>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</si>
  <si>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</si>
  <si>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</si>
  <si>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</si>
  <si>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</si>
  <si>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Sub-Totales (Rubros Financiables)</t>
  </si>
  <si>
    <t>RUBROS NO FINANCIABLES (reconocidos por el CONACYT como "Contrapartida Elegible")</t>
  </si>
  <si>
    <t>% CONACYT</t>
  </si>
  <si>
    <t>Totales por Rubro</t>
  </si>
  <si>
    <t>j)</t>
  </si>
  <si>
    <t>k)</t>
  </si>
  <si>
    <t>l)</t>
  </si>
  <si>
    <t>m)</t>
  </si>
  <si>
    <r>
      <t xml:space="preserve">OTROS </t>
    </r>
    <r>
      <rPr>
        <b/>
        <i/>
        <sz val="10"/>
        <rFont val="Times New Roman"/>
        <family val="1"/>
      </rPr>
      <t>(Especificar)</t>
    </r>
  </si>
  <si>
    <t>n)</t>
  </si>
  <si>
    <t>o)</t>
  </si>
  <si>
    <t>Sub-Totales (Rubros No Financiables)</t>
  </si>
  <si>
    <t>Porcentaje del Incremental respecto al total del Proyecto</t>
  </si>
  <si>
    <t>(Total del Proyecto)</t>
  </si>
  <si>
    <t xml:space="preserve">Consultorías, asesorías y servicios especializados. </t>
  </si>
  <si>
    <t>Consultorías y personal técnico para el desarrollo del proyecto que excedan las capacidades de los emprendedores.</t>
  </si>
  <si>
    <t xml:space="preserve">Estudios de mercado, focus groups y otros estudios para validación del modelo de negocio. </t>
  </si>
  <si>
    <t xml:space="preserve">Pre-prototipado y desarrollo de modelos a escala, maquetas, simulaciones y otros desarrollos con miras a definir el producto mínimo viable. </t>
  </si>
  <si>
    <t xml:space="preserve">Validación y empaquetamiento comercial de prototipos. </t>
  </si>
  <si>
    <t>Servicios de pre-incubación.</t>
  </si>
  <si>
    <t>Impuestos, tasas portuarias, aranceles y equivalentes, asociados al proyecto</t>
  </si>
  <si>
    <t>Viáticos, pasajes, honorarios de consultores y técnicos asignados al proyecto.</t>
  </si>
  <si>
    <t>Servicios generales y administración dedicados al proyecto de los beneficiarios.</t>
  </si>
  <si>
    <t>Grupo de Gastos</t>
  </si>
  <si>
    <t>100 / 200</t>
  </si>
  <si>
    <t>100/200/300</t>
  </si>
  <si>
    <t>100/200</t>
  </si>
  <si>
    <t>Aplicable según cada caso</t>
  </si>
  <si>
    <t>Aplicables según cada caso</t>
  </si>
  <si>
    <r>
      <t xml:space="preserve"> </t>
    </r>
    <r>
      <rPr>
        <sz val="11"/>
        <color rgb="FF000000"/>
        <rFont val="Times New Roman"/>
        <family val="1"/>
      </rPr>
      <t>Materiales e insumos asociados al proyecto.</t>
    </r>
  </si>
  <si>
    <t>APORTE DEL EMPRENDEDOR</t>
  </si>
  <si>
    <t>Imprevistos (hasta un máximo del 5% del monto del presupuesto total del proyecto reconocible por el CONACYT).</t>
  </si>
  <si>
    <t>Gastos de infraestructura, equipamientos e insumos, (hasta un máximo del 25% del monto total de la contrapartida total).</t>
  </si>
  <si>
    <t>Mitigación de impactos ambientales negativos.</t>
  </si>
  <si>
    <t>PRESUPUESTO</t>
  </si>
  <si>
    <t>300 /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</si>
</sst>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3"/>
      <color theme="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color theme="0"/>
      <name val="Times New Roman"/>
      <family val="1"/>
    </font>
    <font>
      <sz val="7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164" fontId="6" fillId="2" borderId="3" xfId="0" applyNumberFormat="1" applyFont="1" applyFill="1" applyBorder="1" applyAlignment="1">
      <alignment vertical="center" wrapText="1"/>
    </xf>
    <xf numFmtId="164" fontId="6" fillId="4" borderId="3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2" fillId="0" borderId="0" xfId="0" applyFont="1"/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justify" vertical="center"/>
    </xf>
    <xf numFmtId="9" fontId="6" fillId="4" borderId="3" xfId="0" applyNumberFormat="1" applyFont="1" applyFill="1" applyBorder="1" applyAlignment="1">
      <alignment horizontal="right" vertical="center" wrapText="1" indent="1"/>
    </xf>
    <xf numFmtId="9" fontId="6" fillId="4" borderId="3" xfId="1" applyFont="1" applyFill="1" applyBorder="1" applyAlignment="1">
      <alignment horizontal="right" vertical="center" wrapText="1" indent="1"/>
    </xf>
    <xf numFmtId="0" fontId="11" fillId="0" borderId="3" xfId="0" applyFont="1" applyBorder="1" applyAlignment="1">
      <alignment horizontal="justify" vertical="center"/>
    </xf>
    <xf numFmtId="164" fontId="4" fillId="4" borderId="3" xfId="0" applyNumberFormat="1" applyFont="1" applyFill="1" applyBorder="1" applyAlignment="1">
      <alignment vertical="center" wrapText="1"/>
    </xf>
    <xf numFmtId="9" fontId="4" fillId="4" borderId="3" xfId="0" applyNumberFormat="1" applyFont="1" applyFill="1" applyBorder="1" applyAlignment="1">
      <alignment horizontal="right" vertical="center" wrapText="1" indent="1"/>
    </xf>
    <xf numFmtId="9" fontId="4" fillId="4" borderId="3" xfId="1" applyFont="1" applyFill="1" applyBorder="1" applyAlignment="1">
      <alignment horizontal="right" vertical="center" wrapText="1" indent="1"/>
    </xf>
    <xf numFmtId="0" fontId="5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10" fontId="8" fillId="3" borderId="3" xfId="0" applyNumberFormat="1" applyFont="1" applyFill="1" applyBorder="1" applyAlignment="1">
      <alignment horizontal="right" vertical="center" wrapText="1" indent="1"/>
    </xf>
    <xf numFmtId="164" fontId="8" fillId="3" borderId="3" xfId="0" applyNumberFormat="1" applyFont="1" applyFill="1" applyBorder="1" applyAlignment="1">
      <alignment vertical="center" wrapText="1"/>
    </xf>
    <xf numFmtId="165" fontId="4" fillId="4" borderId="3" xfId="0" applyNumberFormat="1" applyFont="1" applyFill="1" applyBorder="1" applyAlignment="1">
      <alignment horizontal="right" vertical="center" wrapText="1" indent="1"/>
    </xf>
    <xf numFmtId="10" fontId="7" fillId="4" borderId="3" xfId="1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right" vertical="center" wrapText="1" indent="1"/>
    </xf>
    <xf numFmtId="164" fontId="4" fillId="2" borderId="3" xfId="0" applyNumberFormat="1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7" fillId="4" borderId="3" xfId="0" applyFont="1" applyFill="1" applyBorder="1" applyAlignment="1">
      <alignment horizontal="left" vertical="center" indent="1"/>
    </xf>
    <xf numFmtId="164" fontId="9" fillId="3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11</xdr:col>
      <xdr:colOff>66675</xdr:colOff>
      <xdr:row>1</xdr:row>
      <xdr:rowOff>740251</xdr:rowOff>
    </xdr:to>
    <xdr:grpSp>
      <xdr:nvGrpSpPr>
        <xdr:cNvPr id="6" name="Grupo 5"/>
        <xdr:cNvGrpSpPr/>
      </xdr:nvGrpSpPr>
      <xdr:grpSpPr>
        <a:xfrm>
          <a:off x="762000" y="123825"/>
          <a:ext cx="9496425" cy="806926"/>
          <a:chOff x="0" y="0"/>
          <a:chExt cx="6805930" cy="604520"/>
        </a:xfrm>
      </xdr:grpSpPr>
      <xdr:pic>
        <xdr:nvPicPr>
          <xdr:cNvPr id="7" name="7 Imagen" descr="C:\Users\vsolis\Downloads\LOGO PROINNOVA ALTA-01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43450" y="0"/>
            <a:ext cx="2062480" cy="60452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Imagen 7" descr="CONACYT_H_COLOR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630680" cy="464185"/>
          </a:xfrm>
          <a:prstGeom prst="rect">
            <a:avLst/>
          </a:prstGeom>
          <a:noFill/>
        </xdr:spPr>
      </xdr:pic>
      <xdr:pic>
        <xdr:nvPicPr>
          <xdr:cNvPr id="9" name="Imagen 8" descr="Logo-Gobierno-2018_Mesa de trabajo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439545" cy="503555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tabSelected="1" workbookViewId="0">
      <selection activeCell="B3" sqref="B3:K3"/>
    </sheetView>
  </sheetViews>
  <sheetFormatPr baseColWidth="10" defaultRowHeight="15" x14ac:dyDescent="0.25"/>
  <cols>
    <col min="2" max="2" width="7.140625" customWidth="1"/>
    <col min="3" max="3" width="31.85546875" style="4" customWidth="1"/>
    <col min="4" max="4" width="20.85546875" style="26" customWidth="1"/>
    <col min="9" max="9" width="13" customWidth="1"/>
  </cols>
  <sheetData>
    <row r="1" spans="2:11" x14ac:dyDescent="0.25">
      <c r="B1" s="27"/>
      <c r="C1" s="27"/>
      <c r="D1" s="27"/>
      <c r="E1" s="27"/>
      <c r="F1" s="27"/>
      <c r="G1" s="27"/>
      <c r="H1" s="27"/>
      <c r="I1" s="28"/>
      <c r="J1" s="28"/>
      <c r="K1" s="28"/>
    </row>
    <row r="2" spans="2:11" ht="60" customHeight="1" x14ac:dyDescent="0.25"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2:11" ht="29.25" customHeight="1" x14ac:dyDescent="0.25">
      <c r="B3" s="37" t="s">
        <v>52</v>
      </c>
      <c r="C3" s="37"/>
      <c r="D3" s="37"/>
      <c r="E3" s="37"/>
      <c r="F3" s="37"/>
      <c r="G3" s="37"/>
      <c r="H3" s="37"/>
      <c r="I3" s="37"/>
      <c r="J3" s="37"/>
      <c r="K3" s="37"/>
    </row>
    <row r="4" spans="2:11" x14ac:dyDescent="0.25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</row>
    <row r="5" spans="2:11" ht="21" customHeight="1" x14ac:dyDescent="0.25">
      <c r="B5" s="32"/>
      <c r="C5" s="32" t="s">
        <v>3</v>
      </c>
      <c r="D5" s="32" t="s">
        <v>41</v>
      </c>
      <c r="E5" s="38" t="s">
        <v>48</v>
      </c>
      <c r="F5" s="39"/>
      <c r="G5" s="40"/>
      <c r="H5" s="32" t="s">
        <v>1</v>
      </c>
      <c r="I5" s="32"/>
      <c r="J5" s="32" t="s">
        <v>2</v>
      </c>
      <c r="K5" s="32"/>
    </row>
    <row r="6" spans="2:11" s="3" customFormat="1" ht="25.5" x14ac:dyDescent="0.25">
      <c r="B6" s="32"/>
      <c r="C6" s="32"/>
      <c r="D6" s="32"/>
      <c r="E6" s="6" t="s">
        <v>4</v>
      </c>
      <c r="F6" s="6" t="s">
        <v>5</v>
      </c>
      <c r="G6" s="6" t="s">
        <v>6</v>
      </c>
      <c r="H6" s="6" t="s">
        <v>7</v>
      </c>
      <c r="I6" s="6" t="s">
        <v>6</v>
      </c>
      <c r="J6" s="6" t="s">
        <v>21</v>
      </c>
      <c r="K6" s="6" t="s">
        <v>8</v>
      </c>
    </row>
    <row r="7" spans="2:11" ht="30" x14ac:dyDescent="0.25">
      <c r="B7" s="7" t="s">
        <v>9</v>
      </c>
      <c r="C7" s="8" t="s">
        <v>47</v>
      </c>
      <c r="D7" s="25">
        <v>300</v>
      </c>
      <c r="E7" s="1"/>
      <c r="F7" s="2">
        <f t="shared" ref="F7:F13" si="0">SUM(E7:E7)</f>
        <v>0</v>
      </c>
      <c r="G7" s="9">
        <f t="shared" ref="G7:G12" si="1">IF(F7=0,0,F7/J7)</f>
        <v>0</v>
      </c>
      <c r="H7" s="1"/>
      <c r="I7" s="9">
        <f t="shared" ref="I7:I12" si="2">IF(H7=0,0,H7/J7)</f>
        <v>0</v>
      </c>
      <c r="J7" s="2">
        <f>SUM(F7,H7)</f>
        <v>0</v>
      </c>
      <c r="K7" s="10">
        <f>SUM(G7,I7)</f>
        <v>0</v>
      </c>
    </row>
    <row r="8" spans="2:11" ht="30" x14ac:dyDescent="0.25">
      <c r="B8" s="7" t="s">
        <v>10</v>
      </c>
      <c r="C8" s="11" t="s">
        <v>32</v>
      </c>
      <c r="D8" s="25" t="s">
        <v>42</v>
      </c>
      <c r="E8" s="1"/>
      <c r="F8" s="2">
        <f t="shared" si="0"/>
        <v>0</v>
      </c>
      <c r="G8" s="9">
        <f t="shared" si="1"/>
        <v>0</v>
      </c>
      <c r="H8" s="1"/>
      <c r="I8" s="9">
        <f t="shared" si="2"/>
        <v>0</v>
      </c>
      <c r="J8" s="2">
        <f t="shared" ref="J8:K13" si="3">SUM(F8,H8)</f>
        <v>0</v>
      </c>
      <c r="K8" s="10">
        <f t="shared" si="3"/>
        <v>0</v>
      </c>
    </row>
    <row r="9" spans="2:11" ht="60" x14ac:dyDescent="0.25">
      <c r="B9" s="7" t="s">
        <v>11</v>
      </c>
      <c r="C9" s="11" t="s">
        <v>33</v>
      </c>
      <c r="D9" s="25" t="s">
        <v>42</v>
      </c>
      <c r="E9" s="1"/>
      <c r="F9" s="2">
        <f t="shared" si="0"/>
        <v>0</v>
      </c>
      <c r="G9" s="9">
        <f t="shared" si="1"/>
        <v>0</v>
      </c>
      <c r="H9" s="1"/>
      <c r="I9" s="9">
        <f t="shared" si="2"/>
        <v>0</v>
      </c>
      <c r="J9" s="2">
        <f t="shared" si="3"/>
        <v>0</v>
      </c>
      <c r="K9" s="10">
        <f t="shared" si="3"/>
        <v>0</v>
      </c>
    </row>
    <row r="10" spans="2:11" ht="45" x14ac:dyDescent="0.25">
      <c r="B10" s="7" t="s">
        <v>12</v>
      </c>
      <c r="C10" s="11" t="s">
        <v>34</v>
      </c>
      <c r="D10" s="25" t="s">
        <v>42</v>
      </c>
      <c r="E10" s="1"/>
      <c r="F10" s="2">
        <f t="shared" si="0"/>
        <v>0</v>
      </c>
      <c r="G10" s="9">
        <f t="shared" si="1"/>
        <v>0</v>
      </c>
      <c r="H10" s="1"/>
      <c r="I10" s="9">
        <f t="shared" si="2"/>
        <v>0</v>
      </c>
      <c r="J10" s="2">
        <f t="shared" si="3"/>
        <v>0</v>
      </c>
      <c r="K10" s="10">
        <f t="shared" si="3"/>
        <v>0</v>
      </c>
    </row>
    <row r="11" spans="2:11" ht="75" x14ac:dyDescent="0.25">
      <c r="B11" s="7" t="s">
        <v>13</v>
      </c>
      <c r="C11" s="11" t="s">
        <v>35</v>
      </c>
      <c r="D11" s="25" t="s">
        <v>43</v>
      </c>
      <c r="E11" s="1"/>
      <c r="F11" s="2">
        <f t="shared" si="0"/>
        <v>0</v>
      </c>
      <c r="G11" s="9">
        <f t="shared" si="1"/>
        <v>0</v>
      </c>
      <c r="H11" s="1"/>
      <c r="I11" s="9">
        <f t="shared" si="2"/>
        <v>0</v>
      </c>
      <c r="J11" s="2">
        <f t="shared" si="3"/>
        <v>0</v>
      </c>
      <c r="K11" s="10">
        <f t="shared" si="3"/>
        <v>0</v>
      </c>
    </row>
    <row r="12" spans="2:11" ht="30" x14ac:dyDescent="0.25">
      <c r="B12" s="7" t="s">
        <v>14</v>
      </c>
      <c r="C12" s="11" t="s">
        <v>36</v>
      </c>
      <c r="D12" s="25" t="s">
        <v>44</v>
      </c>
      <c r="E12" s="1"/>
      <c r="F12" s="2">
        <f t="shared" si="0"/>
        <v>0</v>
      </c>
      <c r="G12" s="9">
        <f t="shared" si="1"/>
        <v>0</v>
      </c>
      <c r="H12" s="1"/>
      <c r="I12" s="9">
        <f t="shared" si="2"/>
        <v>0</v>
      </c>
      <c r="J12" s="2">
        <f t="shared" si="3"/>
        <v>0</v>
      </c>
      <c r="K12" s="10">
        <f t="shared" si="3"/>
        <v>0</v>
      </c>
    </row>
    <row r="13" spans="2:11" ht="22.5" customHeight="1" x14ac:dyDescent="0.25">
      <c r="B13" s="32" t="s">
        <v>18</v>
      </c>
      <c r="C13" s="32"/>
      <c r="D13" s="6"/>
      <c r="E13" s="12">
        <f>SUM(E7:E12)</f>
        <v>0</v>
      </c>
      <c r="F13" s="12">
        <f t="shared" si="0"/>
        <v>0</v>
      </c>
      <c r="G13" s="13">
        <f>IF(F13=0,0,F13/J13)</f>
        <v>0</v>
      </c>
      <c r="H13" s="12">
        <f>SUM(H7:H12)</f>
        <v>0</v>
      </c>
      <c r="I13" s="13">
        <f>IF(H13=0,0,H13/J13)</f>
        <v>0</v>
      </c>
      <c r="J13" s="12">
        <f>SUM(F13,H13)</f>
        <v>0</v>
      </c>
      <c r="K13" s="14">
        <f t="shared" si="3"/>
        <v>0</v>
      </c>
    </row>
    <row r="14" spans="2:11" x14ac:dyDescent="0.25">
      <c r="B14" s="32" t="s">
        <v>19</v>
      </c>
      <c r="C14" s="32"/>
      <c r="D14" s="32"/>
      <c r="E14" s="32"/>
      <c r="F14" s="32"/>
      <c r="G14" s="32"/>
      <c r="H14" s="32"/>
      <c r="I14" s="32"/>
      <c r="J14" s="32"/>
      <c r="K14" s="32"/>
    </row>
    <row r="15" spans="2:11" ht="21" customHeight="1" x14ac:dyDescent="0.25">
      <c r="B15" s="32"/>
      <c r="C15" s="33" t="s">
        <v>3</v>
      </c>
      <c r="D15" s="33" t="s">
        <v>41</v>
      </c>
      <c r="E15" s="38" t="s">
        <v>48</v>
      </c>
      <c r="F15" s="39"/>
      <c r="G15" s="40"/>
      <c r="H15" s="32" t="s">
        <v>1</v>
      </c>
      <c r="I15" s="32"/>
      <c r="J15" s="32" t="s">
        <v>2</v>
      </c>
      <c r="K15" s="32"/>
    </row>
    <row r="16" spans="2:11" ht="25.5" x14ac:dyDescent="0.25">
      <c r="B16" s="32"/>
      <c r="C16" s="34"/>
      <c r="D16" s="34"/>
      <c r="E16" s="6" t="s">
        <v>4</v>
      </c>
      <c r="F16" s="6" t="s">
        <v>5</v>
      </c>
      <c r="G16" s="6" t="s">
        <v>6</v>
      </c>
      <c r="H16" s="6" t="s">
        <v>7</v>
      </c>
      <c r="I16" s="6" t="s">
        <v>20</v>
      </c>
      <c r="J16" s="6" t="s">
        <v>21</v>
      </c>
      <c r="K16" s="6" t="s">
        <v>8</v>
      </c>
    </row>
    <row r="17" spans="2:11" ht="45" x14ac:dyDescent="0.25">
      <c r="B17" s="15" t="s">
        <v>15</v>
      </c>
      <c r="C17" s="11" t="s">
        <v>39</v>
      </c>
      <c r="D17" s="25" t="s">
        <v>42</v>
      </c>
      <c r="E17" s="1"/>
      <c r="F17" s="2">
        <f>SUM(E17:E17)</f>
        <v>0</v>
      </c>
      <c r="G17" s="9">
        <f>IF(F17=0,0,F17/J17)</f>
        <v>0</v>
      </c>
      <c r="H17" s="2">
        <v>0</v>
      </c>
      <c r="I17" s="9">
        <f>IF(H17=0,0,H17/J17)</f>
        <v>0</v>
      </c>
      <c r="J17" s="2">
        <f t="shared" ref="J17:K20" si="4">SUM(F17,H17)</f>
        <v>0</v>
      </c>
      <c r="K17" s="10">
        <f t="shared" si="4"/>
        <v>0</v>
      </c>
    </row>
    <row r="18" spans="2:11" ht="60" x14ac:dyDescent="0.25">
      <c r="B18" s="15" t="s">
        <v>16</v>
      </c>
      <c r="C18" s="11" t="s">
        <v>50</v>
      </c>
      <c r="D18" s="25" t="s">
        <v>53</v>
      </c>
      <c r="E18" s="1"/>
      <c r="F18" s="2">
        <f>SUM(E18:E18)</f>
        <v>0</v>
      </c>
      <c r="G18" s="9">
        <f>IF(F18=0,0,F18/J18)</f>
        <v>0</v>
      </c>
      <c r="H18" s="2">
        <v>0</v>
      </c>
      <c r="I18" s="9">
        <f>IF(H18=0,0,H18/J18)</f>
        <v>0</v>
      </c>
      <c r="J18" s="2">
        <f t="shared" si="4"/>
        <v>0</v>
      </c>
      <c r="K18" s="10">
        <f t="shared" si="4"/>
        <v>0</v>
      </c>
    </row>
    <row r="19" spans="2:11" ht="60" x14ac:dyDescent="0.25">
      <c r="B19" s="15" t="s">
        <v>17</v>
      </c>
      <c r="C19" s="11" t="s">
        <v>49</v>
      </c>
      <c r="D19" s="25" t="s">
        <v>45</v>
      </c>
      <c r="E19" s="1"/>
      <c r="F19" s="2">
        <f>SUM(E19:E19)</f>
        <v>0</v>
      </c>
      <c r="G19" s="9">
        <f>IF(F19=0,0,F19/J19)</f>
        <v>0</v>
      </c>
      <c r="H19" s="2">
        <v>0</v>
      </c>
      <c r="I19" s="9">
        <f>IF(H19=0,0,H19/J19)</f>
        <v>0</v>
      </c>
      <c r="J19" s="2">
        <f t="shared" si="4"/>
        <v>0</v>
      </c>
      <c r="K19" s="10">
        <f t="shared" si="4"/>
        <v>0</v>
      </c>
    </row>
    <row r="20" spans="2:11" ht="30" x14ac:dyDescent="0.25">
      <c r="B20" s="15" t="s">
        <v>22</v>
      </c>
      <c r="C20" s="11" t="s">
        <v>51</v>
      </c>
      <c r="D20" s="25" t="s">
        <v>45</v>
      </c>
      <c r="E20" s="1"/>
      <c r="F20" s="2">
        <f>SUM(E20:E20)</f>
        <v>0</v>
      </c>
      <c r="G20" s="9">
        <f>IF(F20=0,0,F20/J20)</f>
        <v>0</v>
      </c>
      <c r="H20" s="2">
        <v>0</v>
      </c>
      <c r="I20" s="9">
        <f>IF(H20=0,0,H20/J20)</f>
        <v>0</v>
      </c>
      <c r="J20" s="2">
        <f t="shared" si="4"/>
        <v>0</v>
      </c>
      <c r="K20" s="10">
        <f t="shared" si="4"/>
        <v>0</v>
      </c>
    </row>
    <row r="21" spans="2:11" ht="45" x14ac:dyDescent="0.25">
      <c r="B21" s="15" t="s">
        <v>23</v>
      </c>
      <c r="C21" s="11" t="s">
        <v>40</v>
      </c>
      <c r="D21" s="25" t="s">
        <v>46</v>
      </c>
      <c r="E21" s="1"/>
      <c r="F21" s="2">
        <f>SUM(E21:E21)</f>
        <v>0</v>
      </c>
      <c r="G21" s="9">
        <f>IF(F21=0,0,F21/J21)</f>
        <v>0</v>
      </c>
      <c r="H21" s="2">
        <v>0</v>
      </c>
      <c r="I21" s="9">
        <f>IF(H21=0,0,H21/J21)</f>
        <v>0</v>
      </c>
      <c r="J21" s="2">
        <f>SUM(F21,H21)</f>
        <v>0</v>
      </c>
      <c r="K21" s="10">
        <f>SUM(G21,I21)</f>
        <v>0</v>
      </c>
    </row>
    <row r="22" spans="2:11" ht="16.5" customHeight="1" x14ac:dyDescent="0.25">
      <c r="B22" s="15" t="s">
        <v>24</v>
      </c>
      <c r="C22" s="11" t="s">
        <v>37</v>
      </c>
      <c r="D22" s="25">
        <v>200</v>
      </c>
      <c r="E22" s="1"/>
      <c r="F22" s="2">
        <f t="shared" ref="F22:F23" si="5">SUM(E22:E22)</f>
        <v>0</v>
      </c>
      <c r="G22" s="9">
        <f t="shared" ref="G22:G23" si="6">IF(F22=0,0,F22/J22)</f>
        <v>0</v>
      </c>
      <c r="H22" s="2">
        <v>0</v>
      </c>
      <c r="I22" s="9">
        <f t="shared" ref="I22:I23" si="7">IF(H22=0,0,H22/J22)</f>
        <v>0</v>
      </c>
      <c r="J22" s="2">
        <f t="shared" ref="J22:J23" si="8">SUM(F22,H22)</f>
        <v>0</v>
      </c>
      <c r="K22" s="10">
        <f t="shared" ref="K22:K23" si="9">SUM(G22,I22)</f>
        <v>0</v>
      </c>
    </row>
    <row r="23" spans="2:11" ht="45" x14ac:dyDescent="0.25">
      <c r="B23" s="15" t="s">
        <v>25</v>
      </c>
      <c r="C23" s="11" t="s">
        <v>38</v>
      </c>
      <c r="D23" s="25">
        <v>900</v>
      </c>
      <c r="E23" s="1"/>
      <c r="F23" s="2">
        <f t="shared" si="5"/>
        <v>0</v>
      </c>
      <c r="G23" s="9">
        <f t="shared" si="6"/>
        <v>0</v>
      </c>
      <c r="H23" s="2">
        <v>0</v>
      </c>
      <c r="I23" s="9">
        <f t="shared" si="7"/>
        <v>0</v>
      </c>
      <c r="J23" s="2">
        <f t="shared" si="8"/>
        <v>0</v>
      </c>
      <c r="K23" s="10">
        <f t="shared" si="9"/>
        <v>0</v>
      </c>
    </row>
    <row r="24" spans="2:11" ht="15" customHeight="1" x14ac:dyDescent="0.25">
      <c r="B24" s="31" t="s">
        <v>26</v>
      </c>
      <c r="C24" s="31"/>
      <c r="D24" s="31"/>
      <c r="E24" s="31"/>
      <c r="F24" s="31"/>
      <c r="G24" s="31"/>
      <c r="H24" s="16"/>
      <c r="I24" s="16"/>
      <c r="J24" s="16"/>
      <c r="K24" s="16"/>
    </row>
    <row r="25" spans="2:11" x14ac:dyDescent="0.25">
      <c r="B25" s="17" t="s">
        <v>27</v>
      </c>
      <c r="C25" s="18"/>
      <c r="D25" s="18"/>
      <c r="E25" s="1"/>
      <c r="F25" s="2">
        <v>0</v>
      </c>
      <c r="G25" s="9">
        <f>IF(F25=0,0,F25/J25)</f>
        <v>0</v>
      </c>
      <c r="H25" s="2">
        <v>0</v>
      </c>
      <c r="I25" s="9">
        <f>IF(H25=0,0,H25/J25)</f>
        <v>0</v>
      </c>
      <c r="J25" s="2">
        <f t="shared" ref="J25:K27" si="10">SUM(F25,H25)</f>
        <v>0</v>
      </c>
      <c r="K25" s="10">
        <f t="shared" si="10"/>
        <v>0</v>
      </c>
    </row>
    <row r="26" spans="2:11" x14ac:dyDescent="0.25">
      <c r="B26" s="17" t="s">
        <v>28</v>
      </c>
      <c r="C26" s="18"/>
      <c r="D26" s="18"/>
      <c r="E26" s="1"/>
      <c r="F26" s="2">
        <f>SUM(E26:E26)</f>
        <v>0</v>
      </c>
      <c r="G26" s="9">
        <f>IF(F26=0,0,F26/J26)</f>
        <v>0</v>
      </c>
      <c r="H26" s="2">
        <v>0</v>
      </c>
      <c r="I26" s="9">
        <f>IF(H26=0,0,H26/J26)</f>
        <v>0</v>
      </c>
      <c r="J26" s="2">
        <f t="shared" si="10"/>
        <v>0</v>
      </c>
      <c r="K26" s="10">
        <f t="shared" si="10"/>
        <v>0</v>
      </c>
    </row>
    <row r="27" spans="2:11" ht="15.75" customHeight="1" x14ac:dyDescent="0.25">
      <c r="B27" s="31" t="s">
        <v>29</v>
      </c>
      <c r="C27" s="31"/>
      <c r="D27" s="5"/>
      <c r="E27" s="12">
        <f>SUM(E17:E26)</f>
        <v>0</v>
      </c>
      <c r="F27" s="12">
        <f>SUM(E27:E27)</f>
        <v>0</v>
      </c>
      <c r="G27" s="13">
        <f>IF(F27=0,0,F27/J27)</f>
        <v>0</v>
      </c>
      <c r="H27" s="12">
        <f>SUM(H17:H26)</f>
        <v>0</v>
      </c>
      <c r="I27" s="13">
        <f>IF(H27=0,0,H27/J27)</f>
        <v>0</v>
      </c>
      <c r="J27" s="12">
        <f t="shared" si="10"/>
        <v>0</v>
      </c>
      <c r="K27" s="14">
        <f t="shared" si="10"/>
        <v>0</v>
      </c>
    </row>
    <row r="28" spans="2:11" x14ac:dyDescent="0.25">
      <c r="B28" s="35" t="s">
        <v>2</v>
      </c>
      <c r="C28" s="35"/>
      <c r="D28" s="5"/>
      <c r="E28" s="12">
        <f>+E13+E27</f>
        <v>0</v>
      </c>
      <c r="F28" s="12">
        <f>SUM(E28:E28)</f>
        <v>0</v>
      </c>
      <c r="G28" s="19">
        <f>IF(F28=0,0,F28/J28)</f>
        <v>0</v>
      </c>
      <c r="H28" s="12">
        <f>+H13+H27</f>
        <v>0</v>
      </c>
      <c r="I28" s="19">
        <f>IF(H28=0,0,H28/J28)</f>
        <v>0</v>
      </c>
      <c r="J28" s="20">
        <f>+F28+H28</f>
        <v>0</v>
      </c>
      <c r="K28" s="21">
        <f>+G28+I28</f>
        <v>0</v>
      </c>
    </row>
    <row r="29" spans="2:11" ht="15.75" customHeight="1" x14ac:dyDescent="0.25">
      <c r="B29" s="29" t="s">
        <v>30</v>
      </c>
      <c r="C29" s="29"/>
      <c r="D29" s="29"/>
      <c r="E29" s="29"/>
      <c r="F29" s="22">
        <f>IF(J28=0,0,E28/J28)</f>
        <v>0</v>
      </c>
      <c r="G29" s="23"/>
      <c r="H29" s="24"/>
      <c r="I29" s="23"/>
      <c r="J29" s="30" t="s">
        <v>31</v>
      </c>
      <c r="K29" s="30"/>
    </row>
  </sheetData>
  <protectedRanges>
    <protectedRange sqref="H7:H12 E7:E12 E17:E23 C25:E26" name="Rango1"/>
  </protectedRanges>
  <mergeCells count="22">
    <mergeCell ref="B2:K2"/>
    <mergeCell ref="B3:K3"/>
    <mergeCell ref="B15:B16"/>
    <mergeCell ref="B4:K4"/>
    <mergeCell ref="H5:I5"/>
    <mergeCell ref="J5:K5"/>
    <mergeCell ref="B13:C13"/>
    <mergeCell ref="C5:C6"/>
    <mergeCell ref="B5:B6"/>
    <mergeCell ref="D5:D6"/>
    <mergeCell ref="E5:G5"/>
    <mergeCell ref="B14:K14"/>
    <mergeCell ref="E15:G15"/>
    <mergeCell ref="H15:I15"/>
    <mergeCell ref="B29:E29"/>
    <mergeCell ref="J29:K29"/>
    <mergeCell ref="B24:G24"/>
    <mergeCell ref="J15:K15"/>
    <mergeCell ref="C15:C16"/>
    <mergeCell ref="D15:D16"/>
    <mergeCell ref="B27:C27"/>
    <mergeCell ref="B28:C28"/>
  </mergeCells>
  <dataValidations count="1">
    <dataValidation type="textLength" errorStyle="warning" operator="lessThanOrEqual" allowBlank="1" showInputMessage="1" showErrorMessage="1" error="¡Se superó el máximo de caracteres permitido!" prompt="Máx. 40 caracteres" sqref="C25:D26">
      <formula1>40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Marin</dc:creator>
  <cp:lastModifiedBy>Usuario</cp:lastModifiedBy>
  <dcterms:created xsi:type="dcterms:W3CDTF">2018-11-01T19:51:53Z</dcterms:created>
  <dcterms:modified xsi:type="dcterms:W3CDTF">2018-11-09T18:59:59Z</dcterms:modified>
</cp:coreProperties>
</file>